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<sst xmlns="http://schemas.openxmlformats.org/spreadsheetml/2006/main" uniqueCount="53">
  <si>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</si>
  <si>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</si>
  <si>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</si>
  <si>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Zakup futerałów na środki przymusu bezpośredniego (ręczny miotacz pieprzu, kajdanki) oraz na magazynek i do pistoletu Glock, P-99</t>
  </si>
  <si>
    <t>Komentarz do całej oferty:</t>
  </si>
  <si>
    <t>LP</t>
  </si>
  <si>
    <t>Kryterium</t>
  </si>
  <si>
    <t>Opis</t>
  </si>
  <si>
    <t>Twoja propozycja/komentarz</t>
  </si>
  <si>
    <t>Warunki płatności</t>
  </si>
  <si>
    <t>Przelew 30 dni od dostarczenia prawidłowo wystawionej faktury, po otrzymaniu przedmiotu zamówienia. Proszę potwierdzić wpisując "Akceptuję"</t>
  </si>
  <si>
    <t>Termin realizacji</t>
  </si>
  <si>
    <t>10 dni roboczych od otrzymania zamówienia. Proszę potwierdzić wpisując "Akceptuję"</t>
  </si>
  <si>
    <t>Dodatkowe koszty</t>
  </si>
  <si>
    <t>Wszelkie dodatkowe koszty, w tym koszty transportu, po stronie wykonawcy. Proszę potwierdzić wpisując "Akceptuję"</t>
  </si>
  <si>
    <t>Forma przekazywania faktur</t>
  </si>
  <si>
    <t>Faktury przesyłane pocztą. Proszę potwierdzić wpisując "Akceptuję"</t>
  </si>
  <si>
    <t xml:space="preserve">Faktury przekazywane poprzez PEF. Proszę potwierdzić wpisując "Akceptuję" </t>
  </si>
  <si>
    <t>Oświadczenie brak podstaw wykluczenia</t>
  </si>
  <si>
    <t>- załącznik - oświadczenie należy potwierdzić podpisem i dołączyć do oferty.</t>
  </si>
  <si>
    <t xml:space="preserve">Warunek formalny </t>
  </si>
  <si>
    <t xml:space="preserve">Na prośbę Zamawiającego ,w celu potwierdzenia zgodności oferowanego produktu z opisem zawartym w postępowaniu, ,oferent prześle bezzwrotnie próbki przedmiotów zamówienia. Proszę potwierdzić wpisując "Akceptuję" </t>
  </si>
  <si>
    <t>NAZWA TOWARU / USŁUGI</t>
  </si>
  <si>
    <t>OPIS</t>
  </si>
  <si>
    <t>ILOŚĆ</t>
  </si>
  <si>
    <t>JM</t>
  </si>
  <si>
    <t>Cena/JM</t>
  </si>
  <si>
    <t>VAT</t>
  </si>
  <si>
    <t>WALUTA</t>
  </si>
  <si>
    <t>Futerał na RMP (Ręczny Miotacz Pieprzu) pojemność 75 ml</t>
  </si>
  <si>
    <t>Futerał na RMP o pojemności 75 ml wykonany z dwóch warstw cordury o wysokiej gęstości  i o grubym splocie w kolorze czarnym rozdzielonych usztywnionym wkładem. Mocowanie na pas policyjny o szerokości 50 mm za pomocą wszytej szlufki z taśmy 25 mm podszytej miękkim rzepem. Posiadający system zamknięcia na zatrzask z metalowego kapsla  wykończony plastikiem zabezpieczającym przed wycieraniem powłoki. Dodatkowo końcówka klapy usztywniona wykończona gumową obwódką ułatwiająca otwieranie futerału. Miejsce w którym znajduje się zatrzask w dolnej części klapy powinno być dodatkowo usztywnione. Wszystkie krawędzie muszą być obszyte taśmą laminowaną.</t>
  </si>
  <si>
    <t>szt.</t>
  </si>
  <si>
    <t>23%</t>
  </si>
  <si>
    <t>PLN</t>
  </si>
  <si>
    <t>Futerał na kajdanki</t>
  </si>
  <si>
    <t>Futerał wykonany z dwóch warstw cordury o wysokiej gęstości splotu i o grubym splocie w kolorze czarnym rozdzielonej usztywnioną wkładką. Wszystkie krawędzie powinny być obszyte taśmą lamówką. Na zewnętrznej powierzchni futerału powinna być naszyta elastyczna taśma służąca do przenoszenia kajdanek jednorazowych. Futerał zamykany mocnym rzepem na całej długości  taśmy zabezpieczającą przed wypadnięciem kajdanek. Mocowany na pas policyjny (szerokość pasa 50mm) za pomocą wszytej szlufki z taśmy podszytej miękkim rzepem. Futerał powinien powinien pomieścić kajdanki o max wysokości całkowitej 100 mm, średnicy obręczy 80 mm oraz korpusu szczękowo-zapadkowego wysokości 35mm i szerokości 45 mm.</t>
  </si>
  <si>
    <t>Futerał na pas i szelki do pistoletu Glock 17, Glock 19 z cordury</t>
  </si>
  <si>
    <t>Futerał ma być wykonany z jednego sztywnego kawałka tak aby przetłoczenia dokładnie dopasowane były do profilu pistoletu Glock 17/19. Zewnętrzna powierzchnia obszyta tkaniną typu cordura koloru czarnego. W części wewnętrznej wyściełany tkaniną rzepową chroniącą zewnętrzne powłoki pistoletu przed ścieraniem. Krawędzie i grzbiet kabury obszyte lamówką polipropylenową. Futerał powinien posiadać dwa zamknięcia na napa wykończone gumowanymi końcówkami, uniemożliwiające wyszarpnięcie pistoletu . Szlufka kabury przystosowana do policyjnych pasów o szerokości 50 mm podszyta miękką taśmą rzepową. Futerał dostosowany do przenoszenia na pasie i na szelkach dla użytkowników praworęcznych.</t>
  </si>
  <si>
    <t>Ładowniczka magazynka pistoletu Glock/P-99 z cordury</t>
  </si>
  <si>
    <t>Ładowniczka na pojedynczy magazynek do pistoletów P-99 i GLOCK ( wielkość dostosowana na magazynki 15 oraz 17 nabojowe) z systemem zamknięcia na napy. Ma być wykonana z tkaniny typu cordura koloru czarnego. Szlufka przystosowana do pasa policyjnego szerokości 50 mm podszyta miękką taśmą rzepową.</t>
  </si>
  <si>
    <t>Ładownica plastikowa P-99</t>
  </si>
  <si>
    <t>Ładownica przeznaczona na magazynek do pistoletu Walther P 99 z kydexu w kolorze czarnym. Przystosowana do pasa o szerokości 5 cm. Zapinana na nap, wykończona chwytakiem ułatwiającym szybsze odpinanie.</t>
  </si>
  <si>
    <t>Kabura z ładownicą do P-99</t>
  </si>
  <si>
    <t>Zestaw dla osób praworęcznych obejmujący kaburę wraz z ładownicą do pistoletu P-99.
1.Kabura dla praworęcznych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</si>
  <si>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Zestaw dla osób leworęcznych obejmujący kaburę wraz z ładownicą do pistoletu P-99.
1.Kabura dla leworęcznych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</si>
  <si>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Razem:</t>
  </si>
  <si>
    <t>Załączniki do postępowania</t>
  </si>
  <si>
    <t>Źródło</t>
  </si>
  <si>
    <t>Nazwa załącznika</t>
  </si>
  <si>
    <t>Warunki postępowania</t>
  </si>
  <si>
    <t>REGULAMIN OPEN NEXUS.odt</t>
  </si>
  <si>
    <t>oświadczenie - brak podstaw do wykluczenia.docx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</si>
  <si>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&lt;strong&gt;Komendę Wojewódzką Policji w Gdańsku&lt;/strong&gt;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text-decoration-line: underline; text-decoration-skip-ink: none; vertical-align: baseline; white-space: pre-wrap;"&gt;Zastrzegamy, że postępowanie może zakończyć się brakiem wyboru oferty w przypadku przekroczenia szacowanych środków.&lt;/span&gt;&lt;/p&gt;&lt;br&gt;&lt;br&gt;&lt;p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tel.&lt;span style="background-color: transparent; font-size: 11pt; font-variant-numeric: normal; font-variant-east-asian: normal; vertical-align: baseline;"&gt;47 74 15 624 &lt;/span&gt;&lt;span style="background-color: transparent; font-variant-numeric: normal; font-variant-east-asian: normal; font-size: 11pt; vertical-align: baseline;"&gt;od poniedziałku do piątku w dni robocze, w godzinach od&amp;nbsp; &lt;/span&gt;&lt;span style="background-color: transparent; font-variant-numeric: normal; font-variant-east-asian: normal; font-size: 11pt; font-weight: 700; vertical-align: baseline;"&gt;8:00&lt;/span&gt;&lt;span style="background-color: transparent; font-variant-numeric: normal; font-variant-east-asian: normal; font-size: 11pt; vertical-align: baseline;"&gt; do &lt;/span&gt;&lt;span style="background-color: transparent; font-variant-numeric: normal; font-variant-east-asian: normal; font-size: 11pt; font-weight: 700; vertical-align: baseline;"&gt;15:00&lt;/span&gt;&lt;span style="background-color: transparent; font-variant-numeric: normal; font-variant-east-asian: normal; font-size: 11pt; vertical-align: baseline;"&gt;.&lt;/span&gt;&amp;nbsp;&lt;/span&gt;&lt;/p&gt;&lt;p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</si>
</sst>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wv.platformazakupowa.pl/file/get_new/3ac2ededf2dd64ec4e1e4c999602b91a.odt" TargetMode="External"/><Relationship Id="rId_hyperlink_2" Type="http://schemas.openxmlformats.org/officeDocument/2006/relationships/hyperlink" Target="https://wvwv.platformazakupowa.pl/file/get_new/cd01d151e5993d089054c86ea729cc21.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3"/>
  <sheetViews>
    <sheetView tabSelected="1" workbookViewId="0" showGridLines="true" showRowColHeaders="1">
      <selection activeCell="E33" sqref="E33"/>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975496</v>
      </c>
      <c r="C2" s="6" t="s">
        <v>3</v>
      </c>
      <c r="G2" s="3" t="s">
        <v>4</v>
      </c>
      <c r="H2" s="2"/>
      <c r="I2" s="11"/>
    </row>
    <row r="5" spans="1:27">
      <c r="A5" s="4" t="s">
        <v>5</v>
      </c>
      <c r="B5" s="4" t="s">
        <v>0</v>
      </c>
      <c r="C5" s="4" t="s">
        <v>6</v>
      </c>
      <c r="D5" s="4" t="s">
        <v>7</v>
      </c>
      <c r="E5" s="4" t="s">
        <v>8</v>
      </c>
    </row>
    <row r="6" spans="1:27">
      <c r="A6" s="6">
        <v>1</v>
      </c>
      <c r="B6" s="6">
        <v>3165007</v>
      </c>
      <c r="C6" s="6" t="s">
        <v>9</v>
      </c>
      <c r="D6" s="6" t="s">
        <v>10</v>
      </c>
      <c r="E6" s="11"/>
    </row>
    <row r="7" spans="1:27">
      <c r="A7" s="6">
        <v>2</v>
      </c>
      <c r="B7" s="6">
        <v>3165008</v>
      </c>
      <c r="C7" s="6" t="s">
        <v>11</v>
      </c>
      <c r="D7" s="6" t="s">
        <v>12</v>
      </c>
      <c r="E7" s="11"/>
    </row>
    <row r="8" spans="1:27">
      <c r="A8" s="6">
        <v>3</v>
      </c>
      <c r="B8" s="6">
        <v>3165009</v>
      </c>
      <c r="C8" s="6" t="s">
        <v>13</v>
      </c>
      <c r="D8" s="6" t="s">
        <v>14</v>
      </c>
      <c r="E8" s="11"/>
    </row>
    <row r="9" spans="1:27">
      <c r="A9" s="6">
        <v>4</v>
      </c>
      <c r="B9" s="6">
        <v>3165010</v>
      </c>
      <c r="C9" s="6" t="s">
        <v>15</v>
      </c>
      <c r="D9" s="6" t="s">
        <v>16</v>
      </c>
      <c r="E9" s="11"/>
    </row>
    <row r="10" spans="1:27">
      <c r="A10" s="6">
        <v>5</v>
      </c>
      <c r="B10" s="6">
        <v>3165011</v>
      </c>
      <c r="C10" s="6" t="s">
        <v>15</v>
      </c>
      <c r="D10" s="6" t="s">
        <v>17</v>
      </c>
      <c r="E10" s="11"/>
    </row>
    <row r="11" spans="1:27">
      <c r="A11" s="6">
        <v>6</v>
      </c>
      <c r="B11" s="6">
        <v>3165012</v>
      </c>
      <c r="C11" s="6" t="s">
        <v>18</v>
      </c>
      <c r="D11" s="6" t="s">
        <v>19</v>
      </c>
      <c r="E11" s="11"/>
    </row>
    <row r="12" spans="1:27">
      <c r="A12" s="6">
        <v>7</v>
      </c>
      <c r="B12" s="6">
        <v>3165013</v>
      </c>
      <c r="C12" s="6" t="s">
        <v>20</v>
      </c>
      <c r="D12" s="6" t="s">
        <v>21</v>
      </c>
      <c r="E12" s="11"/>
    </row>
    <row r="15" spans="1:27">
      <c r="A15" s="4" t="s">
        <v>5</v>
      </c>
      <c r="B15" s="4" t="s">
        <v>0</v>
      </c>
      <c r="C15" s="4" t="s">
        <v>22</v>
      </c>
      <c r="D15" s="4" t="s">
        <v>23</v>
      </c>
      <c r="E15" s="4" t="s">
        <v>24</v>
      </c>
      <c r="F15" s="4" t="s">
        <v>25</v>
      </c>
      <c r="G15" s="4" t="s">
        <v>26</v>
      </c>
      <c r="H15" s="4" t="s">
        <v>27</v>
      </c>
      <c r="I15" s="4" t="s">
        <v>28</v>
      </c>
    </row>
    <row r="16" spans="1:27">
      <c r="A16" s="6">
        <v>1</v>
      </c>
      <c r="B16" s="6">
        <v>1750036</v>
      </c>
      <c r="C16" s="6" t="s">
        <v>29</v>
      </c>
      <c r="D16" s="6" t="s">
        <v>30</v>
      </c>
      <c r="E16" s="6">
        <v>200.0</v>
      </c>
      <c r="F16" s="6" t="s">
        <v>31</v>
      </c>
      <c r="G16" s="14"/>
      <c r="H16" s="13" t="s">
        <v>32</v>
      </c>
      <c r="I16" s="11" t="s">
        <v>33</v>
      </c>
    </row>
    <row r="17" spans="1:27">
      <c r="A17" s="6">
        <v>2</v>
      </c>
      <c r="B17" s="6">
        <v>1750037</v>
      </c>
      <c r="C17" s="6" t="s">
        <v>34</v>
      </c>
      <c r="D17" s="6" t="s">
        <v>35</v>
      </c>
      <c r="E17" s="6">
        <v>200.0</v>
      </c>
      <c r="F17" s="6" t="s">
        <v>31</v>
      </c>
      <c r="G17" s="14"/>
      <c r="H17" s="13" t="s">
        <v>32</v>
      </c>
      <c r="I17" s="11" t="s">
        <v>33</v>
      </c>
    </row>
    <row r="18" spans="1:27">
      <c r="A18" s="6">
        <v>3</v>
      </c>
      <c r="B18" s="6">
        <v>1750038</v>
      </c>
      <c r="C18" s="6" t="s">
        <v>36</v>
      </c>
      <c r="D18" s="6" t="s">
        <v>37</v>
      </c>
      <c r="E18" s="6">
        <v>100.0</v>
      </c>
      <c r="F18" s="6" t="s">
        <v>31</v>
      </c>
      <c r="G18" s="14"/>
      <c r="H18" s="13" t="s">
        <v>32</v>
      </c>
      <c r="I18" s="11" t="s">
        <v>33</v>
      </c>
    </row>
    <row r="19" spans="1:27">
      <c r="A19" s="6">
        <v>4</v>
      </c>
      <c r="B19" s="6">
        <v>1750039</v>
      </c>
      <c r="C19" s="6" t="s">
        <v>38</v>
      </c>
      <c r="D19" s="6" t="s">
        <v>39</v>
      </c>
      <c r="E19" s="6">
        <v>200.0</v>
      </c>
      <c r="F19" s="6" t="s">
        <v>31</v>
      </c>
      <c r="G19" s="14"/>
      <c r="H19" s="13" t="s">
        <v>32</v>
      </c>
      <c r="I19" s="11" t="s">
        <v>33</v>
      </c>
    </row>
    <row r="20" spans="1:27">
      <c r="A20" s="6">
        <v>5</v>
      </c>
      <c r="B20" s="6">
        <v>1750044</v>
      </c>
      <c r="C20" s="6" t="s">
        <v>40</v>
      </c>
      <c r="D20" s="6" t="s">
        <v>41</v>
      </c>
      <c r="E20" s="6">
        <v>100.0</v>
      </c>
      <c r="F20" s="6" t="s">
        <v>31</v>
      </c>
      <c r="G20" s="14"/>
      <c r="H20" s="13" t="s">
        <v>32</v>
      </c>
      <c r="I20" s="11" t="s">
        <v>33</v>
      </c>
    </row>
    <row r="21" spans="1:27">
      <c r="A21" s="6">
        <v>6</v>
      </c>
      <c r="B21" s="6">
        <v>1750045</v>
      </c>
      <c r="C21" s="6" t="s">
        <v>42</v>
      </c>
      <c r="D21" s="6" t="s">
        <v>43</v>
      </c>
      <c r="E21" s="6">
        <v>85.0</v>
      </c>
      <c r="F21" s="6" t="s">
        <v>31</v>
      </c>
      <c r="G21" s="14"/>
      <c r="H21" s="13" t="s">
        <v>32</v>
      </c>
      <c r="I21" s="11" t="s">
        <v>33</v>
      </c>
    </row>
    <row r="22" spans="1:27">
      <c r="A22" s="6">
        <v>7</v>
      </c>
      <c r="B22" s="6">
        <v>1750063</v>
      </c>
      <c r="C22" s="6" t="s">
        <v>42</v>
      </c>
      <c r="D22" s="6" t="s">
        <v>44</v>
      </c>
      <c r="E22" s="6">
        <v>15.0</v>
      </c>
      <c r="F22" s="6" t="s">
        <v>31</v>
      </c>
      <c r="G22" s="14"/>
      <c r="H22" s="13" t="s">
        <v>32</v>
      </c>
      <c r="I22" s="11" t="s">
        <v>33</v>
      </c>
    </row>
    <row r="23" spans="1:27">
      <c r="F23" s="6" t="s">
        <v>45</v>
      </c>
      <c r="G23">
        <f>SUMPRODUCT(E16:E22, G16:G22)</f>
      </c>
    </row>
    <row r="25" spans="1:27">
      <c r="A25" s="3" t="s">
        <v>46</v>
      </c>
      <c r="B25" s="8"/>
      <c r="C25" s="8"/>
      <c r="D25" s="8"/>
      <c r="E25" s="9"/>
      <c r="F25" s="15"/>
    </row>
    <row r="26" spans="1:27">
      <c r="A26" s="6" t="s">
        <v>5</v>
      </c>
      <c r="B26" s="6" t="s">
        <v>0</v>
      </c>
      <c r="C26" s="6" t="s">
        <v>47</v>
      </c>
      <c r="D26" s="5" t="s">
        <v>48</v>
      </c>
      <c r="E26" s="17"/>
      <c r="F26" s="15"/>
    </row>
    <row r="27" spans="1:27">
      <c r="A27" s="1">
        <v>1</v>
      </c>
      <c r="B27" s="1">
        <v>975496</v>
      </c>
      <c r="C27" s="1" t="s">
        <v>49</v>
      </c>
      <c r="D27" s="16" t="s">
        <v>50</v>
      </c>
      <c r="E27" s="16"/>
    </row>
    <row r="28" spans="1:27">
      <c r="A28" s="1">
        <v>2</v>
      </c>
      <c r="B28" s="1">
        <v>3165012</v>
      </c>
      <c r="C28" s="1" t="s">
        <v>18</v>
      </c>
      <c r="D28" s="16" t="s">
        <v>51</v>
      </c>
      <c r="E28" s="16"/>
    </row>
    <row r="32" spans="1:27">
      <c r="A32" s="3" t="s">
        <v>49</v>
      </c>
      <c r="B32" s="8"/>
      <c r="C32" s="8"/>
      <c r="D32" s="8"/>
      <c r="E32" s="18"/>
      <c r="F32" s="15"/>
    </row>
    <row r="33" spans="1:27">
      <c r="A33" s="10" t="s">
        <v>52</v>
      </c>
      <c r="B33" s="8"/>
      <c r="C33" s="8"/>
      <c r="D33" s="8"/>
      <c r="E33" s="18"/>
      <c r="F3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5:E25"/>
    <mergeCell ref="D26:E26"/>
    <mergeCell ref="D27:E27"/>
    <mergeCell ref="D28:E28"/>
    <mergeCell ref="A32:E32"/>
    <mergeCell ref="A33:E33"/>
  </mergeCells>
  <dataValidations count="3">
    <dataValidation type="decimal" errorStyle="stop" operator="between" allowBlank="1" showDropDown="1" showInputMessage="1" showErrorMessage="1" errorTitle="Error" error="Nieprawidłowa wartość" sqref="G16:G22">
      <formula1>0.01</formula1>
      <formula2>100000000</formula2>
    </dataValidation>
    <dataValidation type="list" errorStyle="stop" operator="between" allowBlank="0" showDropDown="0" showInputMessage="1" showErrorMessage="1" errorTitle="Error" error="Nieprawidłowa wartość" sqref="H16:H22">
      <formula1>"23%,8%,7%,5%,0%,nie podlega,zw.,"</formula1>
    </dataValidation>
    <dataValidation type="list" errorStyle="stop" operator="between" allowBlank="0" showDropDown="0" showInputMessage="1" showErrorMessage="1" errorTitle="Error" error="Nieprawidłowa wartość" sqref="I16:I22">
      <formula1>"PLN,"</formula1>
    </dataValidation>
  </dataValidations>
  <hyperlinks>
    <hyperlink ref="D27" r:id="rId_hyperlink_1"/>
    <hyperlink ref="D28"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2025-01-08T23:04:41+01:00</dcterms:created>
  <dcterms:modified xsi:type="dcterms:W3CDTF">2025-01-08T23:04:41+01:00</dcterms:modified>
  <dc:title>Untitled Spreadsheet</dc:title>
  <dc:description/>
  <dc:subject/>
  <cp:keywords/>
  <cp:category/>
</cp:coreProperties>
</file>