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<sst xmlns="http://schemas.openxmlformats.org/spreadsheetml/2006/main" uniqueCount="50">
  <si>
    <t>ID</t>
  </si>
  <si>
    <t>Oferta na:</t>
  </si>
  <si>
    <t>pl</t>
  </si>
  <si>
    <t>Oleje silnikowe, zestawy filtrów</t>
  </si>
  <si>
    <t>Komentarz do całej oferty:</t>
  </si>
  <si>
    <t>LP</t>
  </si>
  <si>
    <t>Kryterium</t>
  </si>
  <si>
    <t>Opis</t>
  </si>
  <si>
    <t>Twoja propozycja/komentarz</t>
  </si>
  <si>
    <t>Zestawienie oferowanego asortymentu</t>
  </si>
  <si>
    <t>do oferty należy dołączyć zestawienie oferowanego asortymentu, z podziałem na poszczególne pojazdy</t>
  </si>
  <si>
    <t>NAZWA TOWARU / USŁUGI</t>
  </si>
  <si>
    <t>OPIS</t>
  </si>
  <si>
    <t>ILOŚĆ</t>
  </si>
  <si>
    <t>JM</t>
  </si>
  <si>
    <t>Cena/JM</t>
  </si>
  <si>
    <t>VAT</t>
  </si>
  <si>
    <t>WALUTA</t>
  </si>
  <si>
    <t>Samochód osobowy Fiat Doblo SL 54327 VIN ZFA22300005676755</t>
  </si>
  <si>
    <t>zgodnie z przedmiotem zamówienia</t>
  </si>
  <si>
    <t>kpl.</t>
  </si>
  <si>
    <t>23%</t>
  </si>
  <si>
    <t>PLN</t>
  </si>
  <si>
    <t>Samochód osobowy Fiat Panda SL 37966 VIN ZFA16900001014190</t>
  </si>
  <si>
    <t>Samochód ciężarowy Renault Master SL 54425 VIN VF1FDC1L642417634</t>
  </si>
  <si>
    <t>Ciągnik rolniczy Farmtrac FT675 DT, SL 4128,  numer maszyny P5CA4CE005540</t>
  </si>
  <si>
    <t>Samochód osobowy Peugeot Partner, SL 92825, VIN VF37J5FS0EJ853710</t>
  </si>
  <si>
    <t>Samochód osobowy Mercedes – Benz  V Klasse, SL 3384G VIN WDF44781313393263</t>
  </si>
  <si>
    <t>Samochód ciężarowy Renault Midlum 220.18/D 4x2 SL 27079 VIN VF645ACA000008551</t>
  </si>
  <si>
    <t>Samochód osobowy Peugeot Partner, SL 92445, VIN VF37J5FS0EJ808276</t>
  </si>
  <si>
    <t>Samochód ciężarowy Renault Maxity 130.35 SL 45040 VIN VF6SHTF2481057131</t>
  </si>
  <si>
    <t>Samochód ciężarowy Iveco Daily 35c15 SL 75671 VIN ZCFC35A78C5923244</t>
  </si>
  <si>
    <t>Samochód osobowy Volkswagen T5 Caravelle SL 0050C VIN WV2ZZZ7HZEH068486</t>
  </si>
  <si>
    <t>Samochód ciężarowy Fiat Panda Van  SL 73881 VIN ZFA16900004125420</t>
  </si>
  <si>
    <t>Samochód osobowy Fiat Doblo SL 44857 VIN ZFA22300005599097</t>
  </si>
  <si>
    <t>Samochód ciężarowy Renault Master SL 27078 VIN VF1FDCUL634258564</t>
  </si>
  <si>
    <t>Samochód osobowy Fiat Doblo SL 36304 VIN ZFA22300005543228</t>
  </si>
  <si>
    <t>Samochód ciężarowy Iveco Trakker AD260T45W SL 34348 VIN WJMF2NTS47C177853</t>
  </si>
  <si>
    <t>Samochód ciężarowy Daf  LF 320 FA SL 6001G VIN XLRAEL3700L466305</t>
  </si>
  <si>
    <t>Samochód ciężarowy Iveco Eurocargo ML 120E22K SL 46182 VIN ZCFA1EG1392546674</t>
  </si>
  <si>
    <t>Samochód ciężarowy Mercedes – Benz Sprinter SL 3385G VIN WDB9066331P562673</t>
  </si>
  <si>
    <t>Razem:</t>
  </si>
  <si>
    <t>Załączniki do postępowania</t>
  </si>
  <si>
    <t>Źródło</t>
  </si>
  <si>
    <t>Nazwa załącznika</t>
  </si>
  <si>
    <t>Warunki postępowania</t>
  </si>
  <si>
    <t>KLAUZULA RODO ART 14x.pdf</t>
  </si>
  <si>
    <t>KLAUZULA RODO ART 13x.pdf</t>
  </si>
  <si>
    <t>Załącznik nr 1 oleje filtry 2024.docx</t>
  </si>
  <si>
    <t>&lt;p&gt;&lt;span style="font-weight: 700;"&gt;Tryb postępowania -&amp;nbsp;&lt;/span&gt;&lt;span style="color: rgb(51, 51, 51);"&gt;przetarg nieograniczony&lt;/span&gt;&lt;/p&gt;&lt;p&gt;&lt;span style="color: rgb(51, 51, 51);"&gt;&lt;strong&gt;Przedmiot zamówienia:&amp;nbsp;&lt;/strong&gt;&lt;/span&gt;&lt;font color="#333333"&gt;&lt;strong&gt;Oleje silnikowe, zestawy filtrów&lt;/strong&gt;&lt;/font&gt;&lt;/p&gt;&lt;p&gt;&lt;strong&gt;Szczegółowy &lt;u&gt;Opis Przedmiotu Zamówienia stanowi Załącznik nr 1&lt;/u&gt; do niniejszego ogłoszenia.&lt;/strong&gt;&lt;/p&gt;&lt;p class="MsoNormal"&gt;&lt;strong&gt;&lt;span style="font-size: 10pt; line-height: 107%; font-family: &amp;quot;Trebuchet MS&amp;quot;, sans-serif; background-image: initial; background-position: initial; background-size: initial; background-repeat: initial; background-attachment: initial; background-origin: initial; background-clip: initial;"&gt;UWAGA:&lt;br&gt;&lt;/span&gt;&lt;/strong&gt;&lt;strong style="text-indent: -18pt;"&gt;&lt;span style="font-size:10.0pt;line-height:107%;font-family:&amp;quot;Trebuchet MS&amp;quot;,sans-serif;
mso-fareast-font-family:&amp;quot;Trebuchet MS&amp;quot;;mso-bidi-font-family:&amp;quot;Trebuchet MS&amp;quot;"&gt;a)&lt;span style="font-variant-numeric: normal; font-variant-east-asian: normal; font-variant-alternates: normal; font-kerning: auto; font-optical-sizing: auto; font-feature-settings: normal; font-variation-settings: normal; font-weight: normal; font-stretch: normal; font-size: 7pt; line-height: normal; font-family: &amp;quot;Times New Roman&amp;quot;;"&gt;&amp;nbsp;&amp;nbsp;&amp;nbsp;
&lt;/span&gt;&lt;/span&gt;&lt;/strong&gt;&lt;strong style="text-indent: -18pt;"&gt;&lt;span style="font-size: 10pt; line-height: 107%; font-family: &amp;quot;Trebuchet MS&amp;quot;, sans-serif; background-image: initial; background-position: initial; background-size: initial; background-repeat: initial; background-attachment: initial; background-origin: initial; background-clip: initial;"&gt;należy wycenić komplet asortymentu (oleje, filtry) dla
każdego pojazdu oddzielnie&lt;br&gt;&lt;/span&gt;&lt;/strong&gt;&lt;strong style="text-indent: -18pt;"&gt;&lt;span style="font-size:10.0pt;line-height:107%;font-family:&amp;quot;Trebuchet MS&amp;quot;,sans-serif;
mso-fareast-font-family:&amp;quot;Trebuchet MS&amp;quot;;mso-bidi-font-family:&amp;quot;Trebuchet MS&amp;quot;"&gt;b)&lt;span style="font-variant-numeric: normal; font-variant-east-asian: normal; font-variant-alternates: normal; font-kerning: auto; font-optical-sizing: auto; font-feature-settings: normal; font-variation-settings: normal; font-weight: normal; font-stretch: normal; font-size: 7pt; line-height: normal; font-family: &amp;quot;Times New Roman&amp;quot;;"&gt;&amp;nbsp;&amp;nbsp;&amp;nbsp;
&lt;/span&gt;&lt;/span&gt;&lt;/strong&gt;&lt;strong style="text-indent: -18pt;"&gt;&lt;span style="font-size: 10pt; line-height: 107%; font-family: &amp;quot;Trebuchet MS&amp;quot;, sans-serif; background-image: initial; background-position: initial; background-size: initial; background-repeat: initial; background-attachment: initial; background-origin: initial; background-clip: initial;"&gt;do oferty należy dołączyć
zestawienie oferowanego asortymentu, z podziałem na poszczególne pojazdy&lt;/span&gt;&lt;/strong&gt;&lt;/p&gt;&lt;p&gt;&lt;span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7 dni roboczych od daty złożenia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</si>
</sst>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81f82f6b855a142a4df5594af6bf145b.pdf" TargetMode="External"/><Relationship Id="rId_hyperlink_2" Type="http://schemas.openxmlformats.org/officeDocument/2006/relationships/hyperlink" Target="https://wvwv.platformazakupowa.pl/file/get_new/b9a03cc7dd3ac8e5a2add7458410eec0.pdf" TargetMode="External"/><Relationship Id="rId_hyperlink_3" Type="http://schemas.openxmlformats.org/officeDocument/2006/relationships/hyperlink" Target="https://wvwv.platformazakupowa.pl/file/get_new/6fffc62e3bd6c8da722c6950ab68a411.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877474</v>
      </c>
      <c r="C2" s="6" t="s">
        <v>3</v>
      </c>
      <c r="G2" s="3" t="s">
        <v>4</v>
      </c>
      <c r="H2" s="2"/>
      <c r="I2" s="11"/>
    </row>
    <row r="5" spans="1:27">
      <c r="A5" s="4" t="s">
        <v>5</v>
      </c>
      <c r="B5" s="4" t="s">
        <v>0</v>
      </c>
      <c r="C5" s="4" t="s">
        <v>6</v>
      </c>
      <c r="D5" s="4" t="s">
        <v>7</v>
      </c>
      <c r="E5" s="4" t="s">
        <v>8</v>
      </c>
    </row>
    <row r="6" spans="1:27">
      <c r="A6" s="6">
        <v>1</v>
      </c>
      <c r="B6" s="6">
        <v>2850039</v>
      </c>
      <c r="C6" s="6" t="s">
        <v>9</v>
      </c>
      <c r="D6" s="6" t="s">
        <v>10</v>
      </c>
      <c r="E6" s="11"/>
    </row>
    <row r="9" spans="1:27">
      <c r="A9" s="4" t="s">
        <v>5</v>
      </c>
      <c r="B9" s="4" t="s">
        <v>0</v>
      </c>
      <c r="C9" s="4" t="s">
        <v>11</v>
      </c>
      <c r="D9" s="4" t="s">
        <v>12</v>
      </c>
      <c r="E9" s="4" t="s">
        <v>13</v>
      </c>
      <c r="F9" s="4" t="s">
        <v>14</v>
      </c>
      <c r="G9" s="4" t="s">
        <v>15</v>
      </c>
      <c r="H9" s="4" t="s">
        <v>16</v>
      </c>
      <c r="I9" s="4" t="s">
        <v>17</v>
      </c>
    </row>
    <row r="10" spans="1:27">
      <c r="A10" s="6">
        <v>1</v>
      </c>
      <c r="B10" s="6">
        <v>1601982</v>
      </c>
      <c r="C10" s="6" t="s">
        <v>18</v>
      </c>
      <c r="D10" s="6" t="s">
        <v>19</v>
      </c>
      <c r="E10" s="6">
        <v>1.0</v>
      </c>
      <c r="F10" s="6" t="s">
        <v>20</v>
      </c>
      <c r="G10" s="14"/>
      <c r="H10" s="13" t="s">
        <v>21</v>
      </c>
      <c r="I10" s="11" t="s">
        <v>22</v>
      </c>
    </row>
    <row r="11" spans="1:27">
      <c r="A11" s="6">
        <v>2</v>
      </c>
      <c r="B11" s="6">
        <v>1601983</v>
      </c>
      <c r="C11" s="6" t="s">
        <v>23</v>
      </c>
      <c r="D11" s="6" t="s">
        <v>19</v>
      </c>
      <c r="E11" s="6">
        <v>1.0</v>
      </c>
      <c r="F11" s="6" t="s">
        <v>20</v>
      </c>
      <c r="G11" s="14"/>
      <c r="H11" s="13" t="s">
        <v>21</v>
      </c>
      <c r="I11" s="11" t="s">
        <v>22</v>
      </c>
    </row>
    <row r="12" spans="1:27">
      <c r="A12" s="6">
        <v>3</v>
      </c>
      <c r="B12" s="6">
        <v>1601984</v>
      </c>
      <c r="C12" s="6" t="s">
        <v>24</v>
      </c>
      <c r="D12" s="6" t="s">
        <v>19</v>
      </c>
      <c r="E12" s="6">
        <v>1.0</v>
      </c>
      <c r="F12" s="6" t="s">
        <v>20</v>
      </c>
      <c r="G12" s="14"/>
      <c r="H12" s="13" t="s">
        <v>21</v>
      </c>
      <c r="I12" s="11" t="s">
        <v>22</v>
      </c>
    </row>
    <row r="13" spans="1:27">
      <c r="A13" s="6">
        <v>4</v>
      </c>
      <c r="B13" s="6">
        <v>1601985</v>
      </c>
      <c r="C13" s="6" t="s">
        <v>25</v>
      </c>
      <c r="D13" s="6" t="s">
        <v>19</v>
      </c>
      <c r="E13" s="6">
        <v>1.0</v>
      </c>
      <c r="F13" s="6" t="s">
        <v>20</v>
      </c>
      <c r="G13" s="14"/>
      <c r="H13" s="13" t="s">
        <v>21</v>
      </c>
      <c r="I13" s="11" t="s">
        <v>22</v>
      </c>
    </row>
    <row r="14" spans="1:27">
      <c r="A14" s="6">
        <v>5</v>
      </c>
      <c r="B14" s="6">
        <v>1601986</v>
      </c>
      <c r="C14" s="6" t="s">
        <v>26</v>
      </c>
      <c r="D14" s="6" t="s">
        <v>19</v>
      </c>
      <c r="E14" s="6">
        <v>1.0</v>
      </c>
      <c r="F14" s="6" t="s">
        <v>20</v>
      </c>
      <c r="G14" s="14"/>
      <c r="H14" s="13" t="s">
        <v>21</v>
      </c>
      <c r="I14" s="11" t="s">
        <v>22</v>
      </c>
    </row>
    <row r="15" spans="1:27">
      <c r="A15" s="6">
        <v>6</v>
      </c>
      <c r="B15" s="6">
        <v>1601987</v>
      </c>
      <c r="C15" s="6" t="s">
        <v>27</v>
      </c>
      <c r="D15" s="6" t="s">
        <v>19</v>
      </c>
      <c r="E15" s="6">
        <v>1.0</v>
      </c>
      <c r="F15" s="6" t="s">
        <v>20</v>
      </c>
      <c r="G15" s="14"/>
      <c r="H15" s="13" t="s">
        <v>21</v>
      </c>
      <c r="I15" s="11" t="s">
        <v>22</v>
      </c>
    </row>
    <row r="16" spans="1:27">
      <c r="A16" s="6">
        <v>7</v>
      </c>
      <c r="B16" s="6">
        <v>1601988</v>
      </c>
      <c r="C16" s="6" t="s">
        <v>28</v>
      </c>
      <c r="D16" s="6" t="s">
        <v>19</v>
      </c>
      <c r="E16" s="6">
        <v>1.0</v>
      </c>
      <c r="F16" s="6" t="s">
        <v>20</v>
      </c>
      <c r="G16" s="14"/>
      <c r="H16" s="13" t="s">
        <v>21</v>
      </c>
      <c r="I16" s="11" t="s">
        <v>22</v>
      </c>
    </row>
    <row r="17" spans="1:27">
      <c r="A17" s="6">
        <v>8</v>
      </c>
      <c r="B17" s="6">
        <v>1601989</v>
      </c>
      <c r="C17" s="6" t="s">
        <v>29</v>
      </c>
      <c r="D17" s="6" t="s">
        <v>19</v>
      </c>
      <c r="E17" s="6">
        <v>1.0</v>
      </c>
      <c r="F17" s="6" t="s">
        <v>20</v>
      </c>
      <c r="G17" s="14"/>
      <c r="H17" s="13" t="s">
        <v>21</v>
      </c>
      <c r="I17" s="11" t="s">
        <v>22</v>
      </c>
    </row>
    <row r="18" spans="1:27">
      <c r="A18" s="6">
        <v>9</v>
      </c>
      <c r="B18" s="6">
        <v>1601990</v>
      </c>
      <c r="C18" s="6" t="s">
        <v>30</v>
      </c>
      <c r="D18" s="6" t="s">
        <v>19</v>
      </c>
      <c r="E18" s="6">
        <v>1.0</v>
      </c>
      <c r="F18" s="6" t="s">
        <v>20</v>
      </c>
      <c r="G18" s="14"/>
      <c r="H18" s="13" t="s">
        <v>21</v>
      </c>
      <c r="I18" s="11" t="s">
        <v>22</v>
      </c>
    </row>
    <row r="19" spans="1:27">
      <c r="A19" s="6">
        <v>10</v>
      </c>
      <c r="B19" s="6">
        <v>1601991</v>
      </c>
      <c r="C19" s="6" t="s">
        <v>31</v>
      </c>
      <c r="D19" s="6" t="s">
        <v>19</v>
      </c>
      <c r="E19" s="6">
        <v>1.0</v>
      </c>
      <c r="F19" s="6" t="s">
        <v>20</v>
      </c>
      <c r="G19" s="14"/>
      <c r="H19" s="13" t="s">
        <v>21</v>
      </c>
      <c r="I19" s="11" t="s">
        <v>22</v>
      </c>
    </row>
    <row r="20" spans="1:27">
      <c r="A20" s="6">
        <v>11</v>
      </c>
      <c r="B20" s="6">
        <v>1601992</v>
      </c>
      <c r="C20" s="6" t="s">
        <v>32</v>
      </c>
      <c r="D20" s="6" t="s">
        <v>19</v>
      </c>
      <c r="E20" s="6">
        <v>1.0</v>
      </c>
      <c r="F20" s="6" t="s">
        <v>20</v>
      </c>
      <c r="G20" s="14"/>
      <c r="H20" s="13" t="s">
        <v>21</v>
      </c>
      <c r="I20" s="11" t="s">
        <v>22</v>
      </c>
    </row>
    <row r="21" spans="1:27">
      <c r="A21" s="6">
        <v>12</v>
      </c>
      <c r="B21" s="6">
        <v>1601993</v>
      </c>
      <c r="C21" s="6" t="s">
        <v>33</v>
      </c>
      <c r="D21" s="6" t="s">
        <v>19</v>
      </c>
      <c r="E21" s="6">
        <v>1.0</v>
      </c>
      <c r="F21" s="6" t="s">
        <v>20</v>
      </c>
      <c r="G21" s="14"/>
      <c r="H21" s="13" t="s">
        <v>21</v>
      </c>
      <c r="I21" s="11" t="s">
        <v>22</v>
      </c>
    </row>
    <row r="22" spans="1:27">
      <c r="A22" s="6">
        <v>13</v>
      </c>
      <c r="B22" s="6">
        <v>1601994</v>
      </c>
      <c r="C22" s="6" t="s">
        <v>34</v>
      </c>
      <c r="D22" s="6" t="s">
        <v>19</v>
      </c>
      <c r="E22" s="6">
        <v>1.0</v>
      </c>
      <c r="F22" s="6" t="s">
        <v>20</v>
      </c>
      <c r="G22" s="14"/>
      <c r="H22" s="13" t="s">
        <v>21</v>
      </c>
      <c r="I22" s="11" t="s">
        <v>22</v>
      </c>
    </row>
    <row r="23" spans="1:27">
      <c r="A23" s="6">
        <v>14</v>
      </c>
      <c r="B23" s="6">
        <v>1601995</v>
      </c>
      <c r="C23" s="6" t="s">
        <v>35</v>
      </c>
      <c r="D23" s="6" t="s">
        <v>19</v>
      </c>
      <c r="E23" s="6">
        <v>1.0</v>
      </c>
      <c r="F23" s="6" t="s">
        <v>20</v>
      </c>
      <c r="G23" s="14"/>
      <c r="H23" s="13" t="s">
        <v>21</v>
      </c>
      <c r="I23" s="11" t="s">
        <v>22</v>
      </c>
    </row>
    <row r="24" spans="1:27">
      <c r="A24" s="6">
        <v>15</v>
      </c>
      <c r="B24" s="6">
        <v>1601996</v>
      </c>
      <c r="C24" s="6" t="s">
        <v>36</v>
      </c>
      <c r="D24" s="6" t="s">
        <v>19</v>
      </c>
      <c r="E24" s="6">
        <v>1.0</v>
      </c>
      <c r="F24" s="6" t="s">
        <v>20</v>
      </c>
      <c r="G24" s="14"/>
      <c r="H24" s="13" t="s">
        <v>21</v>
      </c>
      <c r="I24" s="11" t="s">
        <v>22</v>
      </c>
    </row>
    <row r="25" spans="1:27">
      <c r="A25" s="6">
        <v>16</v>
      </c>
      <c r="B25" s="6">
        <v>1602011</v>
      </c>
      <c r="C25" s="6" t="s">
        <v>37</v>
      </c>
      <c r="D25" s="6" t="s">
        <v>19</v>
      </c>
      <c r="E25" s="6">
        <v>1.0</v>
      </c>
      <c r="F25" s="6" t="s">
        <v>20</v>
      </c>
      <c r="G25" s="14"/>
      <c r="H25" s="13" t="s">
        <v>21</v>
      </c>
      <c r="I25" s="11" t="s">
        <v>22</v>
      </c>
    </row>
    <row r="26" spans="1:27">
      <c r="A26" s="6">
        <v>17</v>
      </c>
      <c r="B26" s="6">
        <v>1602013</v>
      </c>
      <c r="C26" s="6" t="s">
        <v>38</v>
      </c>
      <c r="D26" s="6" t="s">
        <v>19</v>
      </c>
      <c r="E26" s="6">
        <v>1.0</v>
      </c>
      <c r="F26" s="6" t="s">
        <v>20</v>
      </c>
      <c r="G26" s="14"/>
      <c r="H26" s="13" t="s">
        <v>21</v>
      </c>
      <c r="I26" s="11" t="s">
        <v>22</v>
      </c>
    </row>
    <row r="27" spans="1:27">
      <c r="A27" s="6">
        <v>18</v>
      </c>
      <c r="B27" s="6">
        <v>1602014</v>
      </c>
      <c r="C27" s="6" t="s">
        <v>39</v>
      </c>
      <c r="D27" s="6" t="s">
        <v>19</v>
      </c>
      <c r="E27" s="6">
        <v>1.0</v>
      </c>
      <c r="F27" s="6" t="s">
        <v>20</v>
      </c>
      <c r="G27" s="14"/>
      <c r="H27" s="13" t="s">
        <v>21</v>
      </c>
      <c r="I27" s="11" t="s">
        <v>22</v>
      </c>
    </row>
    <row r="28" spans="1:27">
      <c r="A28" s="6">
        <v>19</v>
      </c>
      <c r="B28" s="6">
        <v>1602015</v>
      </c>
      <c r="C28" s="6" t="s">
        <v>40</v>
      </c>
      <c r="D28" s="6" t="s">
        <v>19</v>
      </c>
      <c r="E28" s="6">
        <v>1.0</v>
      </c>
      <c r="F28" s="6" t="s">
        <v>20</v>
      </c>
      <c r="G28" s="14"/>
      <c r="H28" s="13" t="s">
        <v>21</v>
      </c>
      <c r="I28" s="11" t="s">
        <v>22</v>
      </c>
    </row>
    <row r="29" spans="1:27">
      <c r="F29" s="6" t="s">
        <v>41</v>
      </c>
      <c r="G29">
        <f>SUMPRODUCT(E10:E28, G10:G28)</f>
      </c>
    </row>
    <row r="31" spans="1:27">
      <c r="A31" s="3" t="s">
        <v>42</v>
      </c>
      <c r="B31" s="8"/>
      <c r="C31" s="8"/>
      <c r="D31" s="8"/>
      <c r="E31" s="9"/>
      <c r="F31" s="15"/>
    </row>
    <row r="32" spans="1:27">
      <c r="A32" s="6" t="s">
        <v>5</v>
      </c>
      <c r="B32" s="6" t="s">
        <v>0</v>
      </c>
      <c r="C32" s="6" t="s">
        <v>43</v>
      </c>
      <c r="D32" s="5" t="s">
        <v>44</v>
      </c>
      <c r="E32" s="17"/>
      <c r="F32" s="15"/>
    </row>
    <row r="33" spans="1:27">
      <c r="A33" s="1">
        <v>1</v>
      </c>
      <c r="B33" s="1">
        <v>877474</v>
      </c>
      <c r="C33" s="1" t="s">
        <v>45</v>
      </c>
      <c r="D33" s="16" t="s">
        <v>46</v>
      </c>
      <c r="E33" s="16"/>
    </row>
    <row r="34" spans="1:27">
      <c r="A34" s="1">
        <v>2</v>
      </c>
      <c r="B34" s="1">
        <v>877474</v>
      </c>
      <c r="C34" s="1" t="s">
        <v>45</v>
      </c>
      <c r="D34" s="16" t="s">
        <v>47</v>
      </c>
      <c r="E34" s="16"/>
    </row>
    <row r="35" spans="1:27">
      <c r="A35" s="1">
        <v>3</v>
      </c>
      <c r="B35" s="1">
        <v>877474</v>
      </c>
      <c r="C35" s="1" t="s">
        <v>45</v>
      </c>
      <c r="D35" s="16" t="s">
        <v>48</v>
      </c>
      <c r="E35" s="16"/>
    </row>
    <row r="39" spans="1:27">
      <c r="A39" s="3" t="s">
        <v>45</v>
      </c>
      <c r="B39" s="8"/>
      <c r="C39" s="8"/>
      <c r="D39" s="8"/>
      <c r="E39" s="18"/>
      <c r="F39" s="15"/>
    </row>
    <row r="40" spans="1:27">
      <c r="A40" s="10" t="s">
        <v>49</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10:G28">
      <formula1>0.01</formula1>
      <formula2>100000000</formula2>
    </dataValidation>
    <dataValidation type="list" errorStyle="stop" operator="between" allowBlank="0" showDropDown="0" showInputMessage="1" showErrorMessage="1" errorTitle="Error" error="Nieprawidłowa wartość" sqref="H10:H28">
      <formula1>"23%,8%,7%,5%,0%,nie podlega,zw.,"</formula1>
    </dataValidation>
    <dataValidation type="list" errorStyle="stop" operator="between" allowBlank="0" showDropDown="0" showInputMessage="1" showErrorMessage="1" errorTitle="Error" error="Nieprawidłowa wartość" sqref="I10:I28">
      <formula1>"PLN,"</formula1>
    </dataValidation>
  </dataValidations>
  <hyperlinks>
    <hyperlink ref="D33" r:id="rId_hyperlink_1"/>
    <hyperlink ref="D34" r:id="rId_hyperlink_2"/>
    <hyperlink ref="D35"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2025-05-25T12:28:52+02:00</dcterms:created>
  <dcterms:modified xsi:type="dcterms:W3CDTF">2025-05-25T12:28:52+02:00</dcterms:modified>
  <dc:title>Untitled Spreadsheet</dc:title>
  <dc:description/>
  <dc:subject/>
  <cp:keywords/>
  <cp:category/>
</cp:coreProperties>
</file>