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<sst xmlns="http://schemas.openxmlformats.org/spreadsheetml/2006/main" uniqueCount="65">
  <si>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ID</t>
  </si>
  <si>
    <t>Oferta na:</t>
  </si>
  <si>
    <t>pl</t>
  </si>
  <si>
    <t>Wykonanie modernizacji wewnętrznej instalacji wodnej wraz z wymianą rozdzielacza C.W.U oraz wymiany skorodowanego odcinka instalacji przeciwpożarowej w Zakładzie Karnym w Krzywańcu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</si>
  <si>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</si>
  <si>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</si>
  <si>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</si>
  <si>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</si>
  <si>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</si>
  <si>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</si>
  <si>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</si>
  <si>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</si>
  <si>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</si>
  <si>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</si>
  <si>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realizacji do dnia 31.05.2025r.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</si>
  <si>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</si>
  <si>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</si>
  <si>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</si>
  <si>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</si>
  <si>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</si>
  <si>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</si>
  <si>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</si>
  <si>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</si>
  <si>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</si>
  <si>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</si>
  <si>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</si>
  <si>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Demontaż rurociągu stalowego ocynkowanego o średnicy 80mm</t>
  </si>
  <si>
    <t>m</t>
  </si>
  <si>
    <t>23%</t>
  </si>
  <si>
    <t>PLN</t>
  </si>
  <si>
    <t xml:space="preserve"> Demontaż rurociągu stalowego ocynkowanego o średnicy 65mm</t>
  </si>
  <si>
    <t>Demontaż zaworu przelotowego lub zwrotnego o średnicy 80mm</t>
  </si>
  <si>
    <t>szt.</t>
  </si>
  <si>
    <t>Rurociągi stalowe ocynkowane o średnicy nominalnej 50mm o połączeniach gwintowanych w wykopie</t>
  </si>
  <si>
    <t>Rurociągi stalowe ocynkowane o  średnicy nominalnej 65mm o połączeniach gwintowanych w wykopie</t>
  </si>
  <si>
    <t>Rurociągi stalowe ocynkowane o  średnicy nominalnej 80mm o połączeniach gwintowanych w wykopie</t>
  </si>
  <si>
    <t>Zawory przelotowe i zwrotne instalacji wodociągowych z rur stalowych o średnicy nominalnej 15mm</t>
  </si>
  <si>
    <t>Zawory przelotowe i zwrotne instalacji wodociągowych z rur stalowych o średnicy nominalnej 25mm</t>
  </si>
  <si>
    <t>Zawory przelotowe i zwrotne instalacji wodociągowych z rur stalowych o średnicy nominalnej 32mm</t>
  </si>
  <si>
    <t>Zawory przelotowe i zwrotne instalacji wodociągowych z rur stalowych o średnicy nominalnej 40mm</t>
  </si>
  <si>
    <t>Zawory przelotowe i zwrotne instalacji wodociągowych z rur stalowych o średnicy nominalnej 50mm</t>
  </si>
  <si>
    <t>Zawory przelotowe i zwrotne instalacji wodociągowych z rur stalowych o średnicy nominalnej 65mm</t>
  </si>
  <si>
    <t>Zawory przelotowe i zwrotne instalacji wodociągowych z rur stalowych o średnicy nominalnej 80mm</t>
  </si>
  <si>
    <t>Dodatki za wykonanie obejść elementów konstrukcyjnych w rurociągach stalowych o średnicy nominalnej 80mm- hydrofornie, kotłownie itp.</t>
  </si>
  <si>
    <t>Wstawienie trójnika o średnicy 80/65 mm z żeliwa ciągliwego ocynkowanego</t>
  </si>
  <si>
    <t>Wstawienie trójnika o średnicy 80/50 mm z żeliwa ciągliwego ocynkowanego</t>
  </si>
  <si>
    <t>Wstawienie trójnika o średnicy 80/25 mm z żeliwa ciągliwego ocynkowanego</t>
  </si>
  <si>
    <t>Wstawienie trójnika o średnicy 80/15 mm z żeliwa ciągliwego ocynkowanego</t>
  </si>
  <si>
    <t>Wstawienie trójnika o średnicy 50mm z żeliwa ciągliwego ocynkowanego</t>
  </si>
  <si>
    <t>Wymiana filtra skośnego o średnicy 50mm</t>
  </si>
  <si>
    <t>Wstawienie dwuzłączki o średnicy 80mm z żeliwa ciągliwego ocynkowanego</t>
  </si>
  <si>
    <t>Wymiana wraz z wykonaniem rozdzielacza wody użytkowej</t>
  </si>
  <si>
    <t>kpl.</t>
  </si>
  <si>
    <t xml:space="preserve">Izolacja rurociągów o średnicy 63mm otulinami Thermaflex FRZ -jednowarstwowymi gr.20mm (N)- praca w temp. +5do +9 lub +21 do +25 st.C -  w kotłowniach stacjach wymienników na bezpośrednim orurowaniu urządzeń energetycznych i aparatury chemicznej </t>
  </si>
  <si>
    <t xml:space="preserve">Izolacja rurociągów o średnicy 76mm otulinami Thermaflex FRZ -jednowarstwowymi gr.20mm (N)- praca w temp. +5do +9 lub +21 do +25 st.C -  w kotłowniach stacjach wymienników na bezpośrednim orurowaniu urządzeń energetycznych i aparatury chemicznej </t>
  </si>
  <si>
    <t xml:space="preserve">Izolacja rurociągów o średnicy 89mm otulinami Thermaflex FRZ -jednowarstwowymi gr.20mm (N)- praca w temp. +5do +9 lub +21 do +25 st.C -  w kotłowniach stacjach wymienników na bezpośrednim orurowaniu urządzeń energetycznych i aparatury chemicznej </t>
  </si>
  <si>
    <t>Razem:</t>
  </si>
  <si>
    <t>Załączniki do postępowania</t>
  </si>
  <si>
    <t>Źródło</t>
  </si>
  <si>
    <t>Nazwa załącznika</t>
  </si>
  <si>
    <t>Warunki postępowania</t>
  </si>
  <si>
    <t>Rodo dla osób do kontaktu.pdf</t>
  </si>
  <si>
    <t>Rodo dla osób uprawnionych do zawarcia umowy.pdf</t>
  </si>
  <si>
    <t>Wzór umowy wykonania modernizacji instalacji wodnej wraz z wymianą rozdzielacza C.W.U oraz wymiany ppoż.pdf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</si>
  <si>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class="MsoNormal" style="text-align: justify; line-height: 21px;"&gt;&lt;span style="font-weight: 700;"&gt;&lt;u&gt;&lt;span style="font-family: Calibri, sans-serif; color: black; background: yellow;"&gt;WIZJA LOKALNA&lt;/span&gt;&lt;/u&gt;&lt;/span&gt;&lt;span style="font-weight: 700;"&gt;&lt;u&gt;&lt;span style="font-family: Calibri, sans-serif; color: black;"&gt;&lt;o:p&gt;&lt;/o:p&gt;&lt;/span&gt;&lt;/u&gt;&lt;/span&gt;&lt;/p&gt;&lt;p class="MsoListParagraph" style="margin-left: 14.2pt; text-align: justify; text-indent: -14.2pt; line-height: 21px;"&gt;&lt;span style="font-size: 12pt; line-height: 24px; color: black;"&gt;1.&lt;span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Roman&amp;quot;;"&gt;&amp;nbsp;&amp;nbsp;&amp;nbsp;&amp;nbsp;&lt;/span&gt;&lt;/span&gt;&lt;span style="font-size: 12pt; line-height: 24px; color: black;"&gt;Zamawiający informuje, iż&amp;nbsp;&lt;span style="font-weight: 700;"&gt;&lt;span style="background: yellow;"&gt;przeprowadzenie wizji lokalnej jest obligatoryjne&lt;/span&gt;&lt;/span&gt;.&lt;o:p&gt;&lt;/o:p&gt;&lt;/span&gt;&lt;/p&gt;&lt;p class="MsoListParagraph" style="margin-left: 14.2pt; text-align: justify; text-indent: -14.2pt; line-height: 21px;"&gt;&lt;span style="font-size: 12pt; line-height: 24px; color: black;"&gt;2.&lt;span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Roman&amp;quot;;"&gt;&amp;nbsp;&amp;nbsp;&amp;nbsp;&amp;nbsp;&lt;/span&gt;&lt;/span&gt;&lt;span style="font-size: 12pt; line-height: 24px; color: black;"&gt;Wykonawca który wyraża chęć przeprowadzenia wizji lokalnej proszony jest o złożenie wniosku za pomocą:&amp;nbsp;&lt;/span&gt;&lt;span class="MsoHyperlink"&gt;&lt;span style="font-size: 12pt; line-height: 24px;"&gt;&lt;a href="http://www.platformazakupowa.pl/"&gt;www.platformazakupowa.pl&lt;/a&gt;&lt;/span&gt;&lt;/span&gt;&lt;span style="font-size: 12pt; line-height: 24px; color: black;"&gt;&lt;o:p&gt;&lt;/o:p&gt;&lt;/span&gt;&lt;/p&gt;&lt;p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class="MsoListParagraph" style="margin-left: 14.2pt; text-align: justify; text-indent: -14.2pt; line-height: 21px;"&gt;&lt;span style="font-weight: 700;"&gt;&lt;span style="font-size: 12pt; line-height: 24px; color: black; background: yellow;"&gt;3.&lt;span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Roman&amp;quot;;"&gt;&amp;nbsp;&amp;nbsp;&amp;nbsp;&amp;nbsp;&lt;/span&gt;&lt;/span&gt;&lt;/span&gt;&lt;span style="font-weight: 700;"&gt;&lt;span style="font-size: 12pt; line-height: 24px; color: black; background: yellow;"&gt;Oferta złożona przez Wykonawcę, który nie odbył wizji lokalnej zostanie odrzucona.&lt;/span&gt;&lt;/span&gt;&lt;/p&gt;&lt;br&gt;&lt;p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683229412&lt;/span&gt;&lt;/p&gt;&lt;p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</si>
</sst>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48d9c1dac5b8473fbe001a310dedcdc.pdf" TargetMode="External"/><Relationship Id="rId_hyperlink_2" Type="http://schemas.openxmlformats.org/officeDocument/2006/relationships/hyperlink" Target="https://wvwv.platformazakupowa.pl/file/get_new/b8c90c58ecc824a0df65ace55b583d96.pdf" TargetMode="External"/><Relationship Id="rId_hyperlink_3" Type="http://schemas.openxmlformats.org/officeDocument/2006/relationships/hyperlink" Target="https://wvwv.platformazakupowa.pl/file/get_new/b66258669b0f3cb963e03037c2829b9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1057808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3437738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3437740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3437741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3437742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3437868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1884878</v>
      </c>
      <c r="C14" s="6" t="s">
        <v>26</v>
      </c>
      <c r="D14" s="6" t="s">
        <v>26</v>
      </c>
      <c r="E14" s="6">
        <v>10.0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1885093</v>
      </c>
      <c r="C15" s="6" t="s">
        <v>30</v>
      </c>
      <c r="D15" s="6" t="s">
        <v>30</v>
      </c>
      <c r="E15" s="6">
        <v>12.0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1885095</v>
      </c>
      <c r="C16" s="6" t="s">
        <v>31</v>
      </c>
      <c r="D16" s="6" t="s">
        <v>31</v>
      </c>
      <c r="E16" s="6">
        <v>1.0</v>
      </c>
      <c r="F16" s="6" t="s">
        <v>32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1885096</v>
      </c>
      <c r="C17" s="6" t="s">
        <v>33</v>
      </c>
      <c r="D17" s="6" t="s">
        <v>33</v>
      </c>
      <c r="E17" s="6">
        <v>2.0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1885097</v>
      </c>
      <c r="C18" s="6" t="s">
        <v>34</v>
      </c>
      <c r="D18" s="6" t="s">
        <v>34</v>
      </c>
      <c r="E18" s="6">
        <v>12.0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1885099</v>
      </c>
      <c r="C19" s="6" t="s">
        <v>35</v>
      </c>
      <c r="D19" s="6" t="s">
        <v>35</v>
      </c>
      <c r="E19" s="6">
        <v>10.0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1885101</v>
      </c>
      <c r="C20" s="6" t="s">
        <v>36</v>
      </c>
      <c r="D20" s="6" t="s">
        <v>36</v>
      </c>
      <c r="E20" s="6">
        <v>1.0</v>
      </c>
      <c r="F20" s="6" t="s">
        <v>32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1885102</v>
      </c>
      <c r="C21" s="6" t="s">
        <v>37</v>
      </c>
      <c r="D21" s="6" t="s">
        <v>37</v>
      </c>
      <c r="E21" s="6">
        <v>4.0</v>
      </c>
      <c r="F21" s="6" t="s">
        <v>32</v>
      </c>
      <c r="G21" s="14"/>
      <c r="H21" s="13" t="s">
        <v>28</v>
      </c>
      <c r="I21" s="11" t="s">
        <v>29</v>
      </c>
    </row>
    <row r="22" spans="1:27">
      <c r="A22" s="6">
        <v>9</v>
      </c>
      <c r="B22" s="6">
        <v>1885104</v>
      </c>
      <c r="C22" s="6" t="s">
        <v>38</v>
      </c>
      <c r="D22" s="6" t="s">
        <v>38</v>
      </c>
      <c r="E22" s="6">
        <v>2.0</v>
      </c>
      <c r="F22" s="6" t="s">
        <v>32</v>
      </c>
      <c r="G22" s="14"/>
      <c r="H22" s="13" t="s">
        <v>28</v>
      </c>
      <c r="I22" s="11" t="s">
        <v>29</v>
      </c>
    </row>
    <row r="23" spans="1:27">
      <c r="A23" s="6">
        <v>10</v>
      </c>
      <c r="B23" s="6">
        <v>1885106</v>
      </c>
      <c r="C23" s="6" t="s">
        <v>39</v>
      </c>
      <c r="D23" s="6" t="s">
        <v>39</v>
      </c>
      <c r="E23" s="6">
        <v>2.0</v>
      </c>
      <c r="F23" s="6" t="s">
        <v>32</v>
      </c>
      <c r="G23" s="14"/>
      <c r="H23" s="13" t="s">
        <v>28</v>
      </c>
      <c r="I23" s="11" t="s">
        <v>29</v>
      </c>
    </row>
    <row r="24" spans="1:27">
      <c r="A24" s="6">
        <v>11</v>
      </c>
      <c r="B24" s="6">
        <v>1885108</v>
      </c>
      <c r="C24" s="6" t="s">
        <v>40</v>
      </c>
      <c r="D24" s="6" t="s">
        <v>40</v>
      </c>
      <c r="E24" s="6">
        <v>6.0</v>
      </c>
      <c r="F24" s="6" t="s">
        <v>32</v>
      </c>
      <c r="G24" s="14"/>
      <c r="H24" s="13" t="s">
        <v>28</v>
      </c>
      <c r="I24" s="11" t="s">
        <v>29</v>
      </c>
    </row>
    <row r="25" spans="1:27">
      <c r="A25" s="6">
        <v>12</v>
      </c>
      <c r="B25" s="6">
        <v>1885110</v>
      </c>
      <c r="C25" s="6" t="s">
        <v>41</v>
      </c>
      <c r="D25" s="6" t="s">
        <v>41</v>
      </c>
      <c r="E25" s="6">
        <v>4.0</v>
      </c>
      <c r="F25" s="6" t="s">
        <v>32</v>
      </c>
      <c r="G25" s="14"/>
      <c r="H25" s="13" t="s">
        <v>28</v>
      </c>
      <c r="I25" s="11" t="s">
        <v>29</v>
      </c>
    </row>
    <row r="26" spans="1:27">
      <c r="A26" s="6">
        <v>13</v>
      </c>
      <c r="B26" s="6">
        <v>1885112</v>
      </c>
      <c r="C26" s="6" t="s">
        <v>42</v>
      </c>
      <c r="D26" s="6" t="s">
        <v>42</v>
      </c>
      <c r="E26" s="6">
        <v>1.0</v>
      </c>
      <c r="F26" s="6" t="s">
        <v>32</v>
      </c>
      <c r="G26" s="14"/>
      <c r="H26" s="13" t="s">
        <v>28</v>
      </c>
      <c r="I26" s="11" t="s">
        <v>29</v>
      </c>
    </row>
    <row r="27" spans="1:27">
      <c r="A27" s="6">
        <v>14</v>
      </c>
      <c r="B27" s="6">
        <v>1885113</v>
      </c>
      <c r="C27" s="6" t="s">
        <v>43</v>
      </c>
      <c r="D27" s="6" t="s">
        <v>43</v>
      </c>
      <c r="E27" s="6">
        <v>3.0</v>
      </c>
      <c r="F27" s="6" t="s">
        <v>32</v>
      </c>
      <c r="G27" s="14"/>
      <c r="H27" s="13" t="s">
        <v>28</v>
      </c>
      <c r="I27" s="11" t="s">
        <v>29</v>
      </c>
    </row>
    <row r="28" spans="1:27">
      <c r="A28" s="6">
        <v>15</v>
      </c>
      <c r="B28" s="6">
        <v>1885114</v>
      </c>
      <c r="C28" s="6" t="s">
        <v>44</v>
      </c>
      <c r="D28" s="6" t="s">
        <v>44</v>
      </c>
      <c r="E28" s="6">
        <v>2.0</v>
      </c>
      <c r="F28" s="6" t="s">
        <v>32</v>
      </c>
      <c r="G28" s="14"/>
      <c r="H28" s="13" t="s">
        <v>28</v>
      </c>
      <c r="I28" s="11" t="s">
        <v>29</v>
      </c>
    </row>
    <row r="29" spans="1:27">
      <c r="A29" s="6">
        <v>16</v>
      </c>
      <c r="B29" s="6">
        <v>1885120</v>
      </c>
      <c r="C29" s="6" t="s">
        <v>45</v>
      </c>
      <c r="D29" s="6" t="s">
        <v>45</v>
      </c>
      <c r="E29" s="6">
        <v>2.0</v>
      </c>
      <c r="F29" s="6" t="s">
        <v>32</v>
      </c>
      <c r="G29" s="14"/>
      <c r="H29" s="13" t="s">
        <v>28</v>
      </c>
      <c r="I29" s="11" t="s">
        <v>29</v>
      </c>
    </row>
    <row r="30" spans="1:27">
      <c r="A30" s="6">
        <v>17</v>
      </c>
      <c r="B30" s="6">
        <v>1885125</v>
      </c>
      <c r="C30" s="6" t="s">
        <v>46</v>
      </c>
      <c r="D30" s="6" t="s">
        <v>46</v>
      </c>
      <c r="E30" s="6">
        <v>1.0</v>
      </c>
      <c r="F30" s="6" t="s">
        <v>32</v>
      </c>
      <c r="G30" s="14"/>
      <c r="H30" s="13" t="s">
        <v>28</v>
      </c>
      <c r="I30" s="11" t="s">
        <v>29</v>
      </c>
    </row>
    <row r="31" spans="1:27">
      <c r="A31" s="6">
        <v>18</v>
      </c>
      <c r="B31" s="6">
        <v>1885128</v>
      </c>
      <c r="C31" s="6" t="s">
        <v>47</v>
      </c>
      <c r="D31" s="6" t="s">
        <v>47</v>
      </c>
      <c r="E31" s="6">
        <v>1.0</v>
      </c>
      <c r="F31" s="6" t="s">
        <v>32</v>
      </c>
      <c r="G31" s="14"/>
      <c r="H31" s="13" t="s">
        <v>28</v>
      </c>
      <c r="I31" s="11" t="s">
        <v>29</v>
      </c>
    </row>
    <row r="32" spans="1:27">
      <c r="A32" s="6">
        <v>19</v>
      </c>
      <c r="B32" s="6">
        <v>1885129</v>
      </c>
      <c r="C32" s="6" t="s">
        <v>48</v>
      </c>
      <c r="D32" s="6" t="s">
        <v>48</v>
      </c>
      <c r="E32" s="6">
        <v>2.0</v>
      </c>
      <c r="F32" s="6" t="s">
        <v>32</v>
      </c>
      <c r="G32" s="14"/>
      <c r="H32" s="13" t="s">
        <v>28</v>
      </c>
      <c r="I32" s="11" t="s">
        <v>29</v>
      </c>
    </row>
    <row r="33" spans="1:27">
      <c r="A33" s="6">
        <v>20</v>
      </c>
      <c r="B33" s="6">
        <v>1885131</v>
      </c>
      <c r="C33" s="6" t="s">
        <v>49</v>
      </c>
      <c r="D33" s="6" t="s">
        <v>49</v>
      </c>
      <c r="E33" s="6">
        <v>1.0</v>
      </c>
      <c r="F33" s="6" t="s">
        <v>32</v>
      </c>
      <c r="G33" s="14"/>
      <c r="H33" s="13" t="s">
        <v>28</v>
      </c>
      <c r="I33" s="11" t="s">
        <v>29</v>
      </c>
    </row>
    <row r="34" spans="1:27">
      <c r="A34" s="6">
        <v>21</v>
      </c>
      <c r="B34" s="6">
        <v>1885132</v>
      </c>
      <c r="C34" s="6" t="s">
        <v>50</v>
      </c>
      <c r="D34" s="6" t="s">
        <v>50</v>
      </c>
      <c r="E34" s="6">
        <v>4.0</v>
      </c>
      <c r="F34" s="6" t="s">
        <v>32</v>
      </c>
      <c r="G34" s="14"/>
      <c r="H34" s="13" t="s">
        <v>28</v>
      </c>
      <c r="I34" s="11" t="s">
        <v>29</v>
      </c>
    </row>
    <row r="35" spans="1:27">
      <c r="A35" s="6">
        <v>22</v>
      </c>
      <c r="B35" s="6">
        <v>1885134</v>
      </c>
      <c r="C35" s="6" t="s">
        <v>51</v>
      </c>
      <c r="D35" s="6" t="s">
        <v>51</v>
      </c>
      <c r="E35" s="6">
        <v>2.0</v>
      </c>
      <c r="F35" s="6" t="s">
        <v>52</v>
      </c>
      <c r="G35" s="14"/>
      <c r="H35" s="13" t="s">
        <v>28</v>
      </c>
      <c r="I35" s="11" t="s">
        <v>29</v>
      </c>
    </row>
    <row r="36" spans="1:27">
      <c r="A36" s="6">
        <v>23</v>
      </c>
      <c r="B36" s="6">
        <v>1885135</v>
      </c>
      <c r="C36" s="6" t="s">
        <v>53</v>
      </c>
      <c r="D36" s="6" t="s">
        <v>53</v>
      </c>
      <c r="E36" s="6">
        <v>2.0</v>
      </c>
      <c r="F36" s="6" t="s">
        <v>27</v>
      </c>
      <c r="G36" s="14"/>
      <c r="H36" s="13" t="s">
        <v>28</v>
      </c>
      <c r="I36" s="11" t="s">
        <v>29</v>
      </c>
    </row>
    <row r="37" spans="1:27">
      <c r="A37" s="6">
        <v>24</v>
      </c>
      <c r="B37" s="6">
        <v>1885137</v>
      </c>
      <c r="C37" s="6" t="s">
        <v>54</v>
      </c>
      <c r="D37" s="6" t="s">
        <v>54</v>
      </c>
      <c r="E37" s="6">
        <v>14.0</v>
      </c>
      <c r="F37" s="6" t="s">
        <v>27</v>
      </c>
      <c r="G37" s="14"/>
      <c r="H37" s="13" t="s">
        <v>28</v>
      </c>
      <c r="I37" s="11" t="s">
        <v>29</v>
      </c>
    </row>
    <row r="38" spans="1:27">
      <c r="A38" s="6">
        <v>25</v>
      </c>
      <c r="B38" s="6">
        <v>1885138</v>
      </c>
      <c r="C38" s="6" t="s">
        <v>55</v>
      </c>
      <c r="D38" s="6" t="s">
        <v>55</v>
      </c>
      <c r="E38" s="6">
        <v>12.0</v>
      </c>
      <c r="F38" s="6" t="s">
        <v>27</v>
      </c>
      <c r="G38" s="14"/>
      <c r="H38" s="13" t="s">
        <v>28</v>
      </c>
      <c r="I38" s="11" t="s">
        <v>29</v>
      </c>
    </row>
    <row r="39" spans="1:27">
      <c r="F39" s="6" t="s">
        <v>56</v>
      </c>
      <c r="G39">
        <f>SUMPRODUCT(E14:E38, G14:G38)</f>
      </c>
    </row>
    <row r="41" spans="1:27">
      <c r="A41" s="3" t="s">
        <v>57</v>
      </c>
      <c r="B41" s="8"/>
      <c r="C41" s="8"/>
      <c r="D41" s="8"/>
      <c r="E41" s="9"/>
      <c r="F41" s="15"/>
    </row>
    <row r="42" spans="1:27">
      <c r="A42" s="6" t="s">
        <v>5</v>
      </c>
      <c r="B42" s="6" t="s">
        <v>0</v>
      </c>
      <c r="C42" s="6" t="s">
        <v>58</v>
      </c>
      <c r="D42" s="5" t="s">
        <v>59</v>
      </c>
      <c r="E42" s="17"/>
      <c r="F42" s="15"/>
    </row>
    <row r="43" spans="1:27">
      <c r="A43" s="1">
        <v>1</v>
      </c>
      <c r="B43" s="1">
        <v>1057808</v>
      </c>
      <c r="C43" s="1" t="s">
        <v>60</v>
      </c>
      <c r="D43" s="16" t="s">
        <v>61</v>
      </c>
      <c r="E43" s="16"/>
    </row>
    <row r="44" spans="1:27">
      <c r="A44" s="1">
        <v>2</v>
      </c>
      <c r="B44" s="1">
        <v>1057808</v>
      </c>
      <c r="C44" s="1" t="s">
        <v>60</v>
      </c>
      <c r="D44" s="16" t="s">
        <v>62</v>
      </c>
      <c r="E44" s="16"/>
    </row>
    <row r="45" spans="1:27">
      <c r="A45" s="1">
        <v>3</v>
      </c>
      <c r="B45" s="1">
        <v>1057808</v>
      </c>
      <c r="C45" s="1" t="s">
        <v>60</v>
      </c>
      <c r="D45" s="16" t="s">
        <v>63</v>
      </c>
      <c r="E45" s="16"/>
    </row>
    <row r="49" spans="1:27">
      <c r="A49" s="3" t="s">
        <v>60</v>
      </c>
      <c r="B49" s="8"/>
      <c r="C49" s="8"/>
      <c r="D49" s="8"/>
      <c r="E49" s="18"/>
      <c r="F49" s="15"/>
    </row>
    <row r="50" spans="1:27">
      <c r="A50" s="10" t="s">
        <v>64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14:G3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3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38">
      <formula1>"PLN,"</formula1>
    </dataValidation>
  </dataValidations>
  <hyperlinks>
    <hyperlink ref="D43" r:id="rId_hyperlink_1"/>
    <hyperlink ref="D44" r:id="rId_hyperlink_2"/>
    <hyperlink ref="D4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2025-03-04T22:04:34+01:00</dcterms:created>
  <dcterms:modified xsi:type="dcterms:W3CDTF">2025-03-04T22:04:34+01:00</dcterms:modified>
  <dc:title>Untitled Spreadsheet</dc:title>
  <dc:description/>
  <dc:subject/>
  <cp:keywords/>
  <cp:category/>
</cp:coreProperties>
</file>