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Z:\Paulina Hojsak\---------------------Paulina Hojsak\_PULPIT - przetargi\2024 - przeniesiony\LA.261.50.2024 - K - Opatrunki\3. SWZ\"/>
    </mc:Choice>
  </mc:AlternateContent>
  <xr:revisionPtr revIDLastSave="0" documentId="13_ncr:1_{EE0E5C07-127D-4BA4-9A4D-81700002FB8D}" xr6:coauthVersionLast="47" xr6:coauthVersionMax="47" xr10:uidLastSave="{00000000-0000-0000-0000-000000000000}"/>
  <bookViews>
    <workbookView xWindow="-120" yWindow="-120" windowWidth="29040" windowHeight="15720" xr2:uid="{98606758-BA9B-4E81-B9BA-F67A8198B4DB}"/>
  </bookViews>
  <sheets>
    <sheet name="Zadanie" sheetId="1" r:id="rId1"/>
  </sheets>
  <calcPr calcId="191029"/>
</workbook>
</file>

<file path=xl/calcChain.xml><?xml version="1.0" encoding="utf-8"?>
<calcChain xmlns="http://schemas.openxmlformats.org/spreadsheetml/2006/main">
  <c r="G13" i="1" l="1"/>
  <c r="I12" i="1"/>
  <c r="J12" i="1" s="1"/>
  <c r="G11" i="1"/>
  <c r="I11" i="1" s="1"/>
  <c r="J11" i="1" s="1"/>
  <c r="G12" i="1"/>
  <c r="G10" i="1"/>
  <c r="I10" i="1" s="1"/>
  <c r="J10" i="1" s="1"/>
  <c r="I13" i="1" l="1"/>
</calcChain>
</file>

<file path=xl/sharedStrings.xml><?xml version="1.0" encoding="utf-8"?>
<sst xmlns="http://schemas.openxmlformats.org/spreadsheetml/2006/main" count="26" uniqueCount="22">
  <si>
    <t>Formularz cenowy 1</t>
  </si>
  <si>
    <t>l.p</t>
  </si>
  <si>
    <t>Przedmiot zamówienia</t>
  </si>
  <si>
    <t>Jednostka miary</t>
  </si>
  <si>
    <t>op.</t>
  </si>
  <si>
    <t>Razem - Cena oferty</t>
  </si>
  <si>
    <t>Wielkość opakowania</t>
  </si>
  <si>
    <t xml:space="preserve">Ilość opakowań  </t>
  </si>
  <si>
    <t>Cena jednostkowa za opakowanie netto
(*)</t>
  </si>
  <si>
    <t>Wartość netto  
7 = 5 x 6</t>
  </si>
  <si>
    <t>Stawka podatku VAT %
(*)</t>
  </si>
  <si>
    <t>Wartość brutto
9 = 7 + 8</t>
  </si>
  <si>
    <t>Cena jednostkowa za opakowanie brutto
10 = 9/5</t>
  </si>
  <si>
    <t>Nazwa handlowa, producent, kod produktu oraz wielkość opakowania
(*)</t>
  </si>
  <si>
    <t>10 szt.</t>
  </si>
  <si>
    <r>
      <t>Kompresy bawełniane jałowe</t>
    </r>
    <r>
      <rPr>
        <b/>
        <sz val="10"/>
        <color rgb="FF000000"/>
        <rFont val="Calibri"/>
        <family val="2"/>
        <charset val="238"/>
        <scheme val="minor"/>
      </rPr>
      <t xml:space="preserve"> 7cm x 7cm lub 7,5cm x 7,5cm</t>
    </r>
    <r>
      <rPr>
        <sz val="10"/>
        <color rgb="FF000000"/>
        <rFont val="Calibri"/>
        <family val="2"/>
        <charset val="238"/>
        <scheme val="minor"/>
      </rPr>
      <t xml:space="preserve">, </t>
    </r>
    <r>
      <rPr>
        <b/>
        <sz val="10"/>
        <color rgb="FF000000"/>
        <rFont val="Calibri"/>
        <family val="2"/>
        <charset val="238"/>
        <scheme val="minor"/>
      </rPr>
      <t>17N 8W</t>
    </r>
  </si>
  <si>
    <r>
      <t xml:space="preserve">Kompresy bawełniane jałowe </t>
    </r>
    <r>
      <rPr>
        <b/>
        <sz val="10"/>
        <color rgb="FF000000"/>
        <rFont val="Calibri"/>
        <family val="2"/>
        <charset val="238"/>
        <scheme val="minor"/>
      </rPr>
      <t>10cm x 10cm 17N 8W</t>
    </r>
  </si>
  <si>
    <r>
      <t>Kompresy bawełniane jałowe</t>
    </r>
    <r>
      <rPr>
        <b/>
        <sz val="10"/>
        <color rgb="FF000000"/>
        <rFont val="Calibri"/>
        <family val="2"/>
        <charset val="238"/>
        <scheme val="minor"/>
      </rPr>
      <t xml:space="preserve"> 5cm x 5cm 17N 8W</t>
    </r>
  </si>
  <si>
    <t>Załącznik nr 2 do SWZ</t>
  </si>
  <si>
    <t>Załącznik nr 1 do umowy LA.261.50.2024</t>
  </si>
  <si>
    <r>
      <t>1. Wykonawca oświadcza, że oferowany wyrób medyczny w ramach niniejszego zadania posiada ważne dokumenty dopuszczające do obrotu na terenie Rzeczypospolitej Polskiej - zgodnie z obowiązującym prawem. Kopie przedmiotowych dokumentów zostaną przekazane zamawiającemu niezwłocznie na jego pisemny wniosek na etapie realizacji zamówienia.
2. Zamawiający wymaga umieszczenia obowiązkowo nazwy proponowanego produktu( kolumna nr 11)
3. Zamawiający dopuszcza składanie ofert na asortyment w innych opakowaniach jednostkowych. Obowiązują wtedy Wykonawcę przeliczenia ilości produktu do wartości sumarycznej wymaganej przez Zamawiającego w zaokrągleniu do pełnego opakowania w górę /Wykonawca jest zobowiązany zmodyfikować zapisy kolumny</t>
    </r>
    <r>
      <rPr>
        <sz val="10"/>
        <color rgb="FFC9211E"/>
        <rFont val="Calibri"/>
        <family val="2"/>
        <charset val="238"/>
        <scheme val="minor"/>
      </rPr>
      <t xml:space="preserve"> </t>
    </r>
    <r>
      <rPr>
        <sz val="10"/>
        <color rgb="FF000000"/>
        <rFont val="Calibri"/>
        <family val="2"/>
        <charset val="238"/>
        <scheme val="minor"/>
      </rPr>
      <t>nr 4 i 5</t>
    </r>
    <r>
      <rPr>
        <sz val="10"/>
        <color rgb="FFC9211E"/>
        <rFont val="Calibri"/>
        <family val="2"/>
        <charset val="238"/>
        <scheme val="minor"/>
      </rPr>
      <t xml:space="preserve">.
</t>
    </r>
    <r>
      <rPr>
        <sz val="10"/>
        <color rgb="FF000000"/>
        <rFont val="Calibri"/>
        <family val="2"/>
        <charset val="238"/>
        <scheme val="minor"/>
      </rPr>
      <t xml:space="preserve">
</t>
    </r>
  </si>
  <si>
    <t>4.Wykonawca oświadcza, że poszczególne dostawy przedmiotu zamówienia realizowane będą w terminie: do 3 dni roboczych od daty złożenia zamówienia za pośrednictwem poczty elektronicznej na adres e-mail:..............................(*)
5. Adres e-mail Wykonawcy dedykowany do przyjmowania zgłoszeń reklamacyjnych………………………….(*)
(*) - WYPEŁNIA WYKONAWCA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</si>
</sst>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zł &quot;;#,##0.00&quot; zł &quot;;&quot;-&quot;#&quot; zł &quot;;@&quot; &quot;"/>
    <numFmt numFmtId="165" formatCode="#,##0.00&quot;      &quot;;#,##0.00&quot;      &quot;;&quot;-&quot;#&quot;      &quot;;@&quot; &quot;"/>
  </numFmts>
  <fonts count="25">
    <font>
      <sz val="11"/>
      <color rgb="FF000000"/>
      <name val="Liberation Sans1"/>
      <charset val="238"/>
    </font>
    <font>
      <sz val="11"/>
      <color rgb="FF000000"/>
      <name val="Liberation Sans1"/>
      <charset val="238"/>
    </font>
    <font>
      <b/>
      <sz val="11"/>
      <color rgb="FF000000"/>
      <name val="Liberation Sans1"/>
      <charset val="238"/>
    </font>
    <font>
      <b/>
      <sz val="11"/>
      <color rgb="FFFFFFFF"/>
      <name val="Liberation Sans1"/>
      <charset val="238"/>
    </font>
    <font>
      <sz val="11"/>
      <color rgb="FFCC0000"/>
      <name val="Liberation Sans1"/>
      <charset val="238"/>
    </font>
    <font>
      <sz val="10"/>
      <color rgb="FF000000"/>
      <name val="Liberation Sans"/>
      <family val="2"/>
      <charset val="238"/>
    </font>
    <font>
      <sz val="11"/>
      <color rgb="FF000000"/>
      <name val="Czcionka tekstu podstawowego"/>
      <charset val="238"/>
    </font>
    <font>
      <sz val="11"/>
      <color rgb="FF000000"/>
      <name val="Arial2"/>
      <charset val="238"/>
    </font>
    <font>
      <i/>
      <sz val="11"/>
      <color rgb="FF808080"/>
      <name val="Liberation Sans1"/>
      <charset val="238"/>
    </font>
    <font>
      <sz val="11"/>
      <color rgb="FF006600"/>
      <name val="Liberation Sans1"/>
      <charset val="238"/>
    </font>
    <font>
      <b/>
      <sz val="24"/>
      <color rgb="FF000000"/>
      <name val="Liberation Sans1"/>
      <charset val="238"/>
    </font>
    <font>
      <b/>
      <sz val="18"/>
      <color rgb="FF000000"/>
      <name val="Liberation Sans1"/>
      <charset val="238"/>
    </font>
    <font>
      <b/>
      <sz val="12"/>
      <color rgb="FF000000"/>
      <name val="Liberation Sans1"/>
      <charset val="238"/>
    </font>
    <font>
      <u/>
      <sz val="11"/>
      <color rgb="FF0000EE"/>
      <name val="Liberation Sans1"/>
      <charset val="238"/>
    </font>
    <font>
      <sz val="11"/>
      <color rgb="FF996600"/>
      <name val="Liberation Sans1"/>
      <charset val="238"/>
    </font>
    <font>
      <sz val="11"/>
      <color rgb="FF000000"/>
      <name val="Arial"/>
      <family val="2"/>
      <charset val="238"/>
    </font>
    <font>
      <sz val="11"/>
      <color rgb="FF333333"/>
      <name val="Liberation Sans1"/>
      <charset val="238"/>
    </font>
    <font>
      <b/>
      <i/>
      <u/>
      <sz val="11"/>
      <color rgb="FF000000"/>
      <name val="Liberation Sans1"/>
      <charset val="238"/>
    </font>
    <font>
      <b/>
      <sz val="10"/>
      <color rgb="FF000000"/>
      <name val="Calibri"/>
      <family val="2"/>
      <charset val="238"/>
      <scheme val="minor"/>
    </font>
    <font>
      <sz val="10"/>
      <color rgb="FF000000"/>
      <name val="Calibri"/>
      <family val="2"/>
      <charset val="238"/>
      <scheme val="minor"/>
    </font>
    <font>
      <b/>
      <sz val="10"/>
      <color indexed="8"/>
      <name val="Calibri"/>
      <family val="2"/>
      <charset val="238"/>
      <scheme val="minor"/>
    </font>
    <font>
      <sz val="10"/>
      <color indexed="8"/>
      <name val="Calibri"/>
      <family val="2"/>
      <charset val="238"/>
      <scheme val="minor"/>
    </font>
    <font>
      <sz val="10"/>
      <name val="Calibri"/>
      <family val="2"/>
      <charset val="238"/>
      <scheme val="minor"/>
    </font>
    <font>
      <sz val="10"/>
      <color rgb="FFC9211E"/>
      <name val="Calibri"/>
      <family val="2"/>
      <charset val="238"/>
      <scheme val="minor"/>
    </font>
    <font>
      <b/>
      <sz val="14"/>
      <color rgb="FF000000"/>
      <name val="Calibri"/>
      <family val="2"/>
      <charset val="238"/>
      <scheme val="minor"/>
    </font>
  </fonts>
  <fills count="15">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0" tint="-4.9989318521683403E-2"/>
        <bgColor indexed="9"/>
      </patternFill>
    </fill>
    <fill>
      <patternFill patternType="solid">
        <fgColor theme="0" tint="-4.9989318521683403E-2"/>
        <bgColor rgb="FFE7E6E6"/>
      </patternFill>
    </fill>
    <fill>
      <patternFill patternType="solid">
        <fgColor theme="0" tint="-4.9989318521683403E-2"/>
        <bgColor indexed="64"/>
      </patternFill>
    </fill>
    <fill>
      <patternFill patternType="solid">
        <fgColor theme="0"/>
        <bgColor rgb="FFE7E6E6"/>
      </patternFill>
    </fill>
    <fill>
      <patternFill patternType="solid">
        <fgColor theme="0"/>
        <bgColor rgb="FFFFFF00"/>
      </patternFill>
    </fill>
  </fills>
  <borders count="12">
    <border>
      <left/>
      <right/>
      <top/>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top/>
      <bottom style="thin">
        <color indexed="64"/>
      </bottom>
      <diagonal/>
    </border>
    <border>
      <left/>
      <right style="thin">
        <color rgb="FF000000"/>
      </right>
      <top style="thin">
        <color rgb="FF000000"/>
      </top>
      <bottom style="thin">
        <color rgb="FF000000"/>
      </bottom>
      <diagonal/>
    </border>
  </borders>
  <cellStyleXfs count="25">
    <xf numFmtId="0" fontId="0" fillId="0" borderId="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0" borderId="0" applyNumberFormat="0" applyBorder="0" applyProtection="0"/>
    <xf numFmtId="165" fontId="6" fillId="0" borderId="0" applyBorder="0" applyProtection="0"/>
    <xf numFmtId="0" fontId="3" fillId="6" borderId="0" applyNumberFormat="0" applyBorder="0" applyProtection="0"/>
    <xf numFmtId="164" fontId="6" fillId="0" borderId="0" applyBorder="0" applyProtection="0"/>
    <xf numFmtId="9" fontId="7" fillId="0" borderId="0" applyBorder="0" applyProtection="0"/>
    <xf numFmtId="0" fontId="8" fillId="0" borderId="0" applyNumberFormat="0" applyBorder="0" applyProtection="0"/>
    <xf numFmtId="0" fontId="9" fillId="7" borderId="0" applyNumberFormat="0" applyBorder="0" applyProtection="0"/>
    <xf numFmtId="0" fontId="10" fillId="0" borderId="0" applyNumberFormat="0" applyBorder="0" applyProtection="0"/>
    <xf numFmtId="0" fontId="11" fillId="0" borderId="0" applyNumberFormat="0" applyBorder="0" applyProtection="0"/>
    <xf numFmtId="0" fontId="12" fillId="0" borderId="0" applyNumberFormat="0" applyBorder="0" applyProtection="0"/>
    <xf numFmtId="0" fontId="13" fillId="0" borderId="0" applyNumberFormat="0" applyBorder="0" applyProtection="0"/>
    <xf numFmtId="0" fontId="14" fillId="8" borderId="0" applyNumberFormat="0" applyBorder="0" applyProtection="0"/>
    <xf numFmtId="0" fontId="6" fillId="0" borderId="0" applyNumberFormat="0" applyBorder="0" applyProtection="0"/>
    <xf numFmtId="0" fontId="15" fillId="0" borderId="0" applyNumberFormat="0" applyBorder="0" applyProtection="0"/>
    <xf numFmtId="0" fontId="16" fillId="8" borderId="1" applyNumberFormat="0" applyProtection="0"/>
    <xf numFmtId="0" fontId="17" fillId="0" borderId="0" applyNumberFormat="0" applyBorder="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cellStyleXfs>
  <cellXfs count="40">
    <xf numFmtId="0" fontId="0" fillId="0" borderId="0" xfId="0"/>
    <xf numFmtId="0" fontId="18" fillId="0" borderId="0" xfId="19" applyFont="1" applyAlignment="1" applyProtection="1">
      <alignment vertical="center"/>
    </xf>
    <xf numFmtId="0" fontId="19" fillId="0" borderId="0" xfId="19" applyFont="1" applyAlignment="1" applyProtection="1">
      <alignment vertical="center"/>
    </xf>
    <xf numFmtId="0" fontId="18" fillId="0" borderId="0" xfId="19" applyFont="1" applyAlignment="1" applyProtection="1">
      <alignment horizontal="left" vertical="center"/>
    </xf>
    <xf numFmtId="0" fontId="18" fillId="0" borderId="0" xfId="19" applyFont="1" applyAlignment="1" applyProtection="1">
      <alignment horizontal="right" vertical="center"/>
    </xf>
    <xf numFmtId="0" fontId="19" fillId="0" borderId="0" xfId="19" applyFont="1" applyProtection="1"/>
    <xf numFmtId="0" fontId="18" fillId="0" borderId="0" xfId="19" applyFont="1" applyAlignment="1" applyProtection="1">
      <alignment horizontal="center" vertical="center"/>
    </xf>
    <xf numFmtId="0" fontId="19" fillId="0" borderId="0" xfId="19" applyFont="1" applyAlignment="1" applyProtection="1">
      <alignment vertical="center" wrapText="1"/>
    </xf>
    <xf numFmtId="0" fontId="19" fillId="0" borderId="0" xfId="0" applyFont="1"/>
    <xf numFmtId="0" fontId="19" fillId="0" borderId="0" xfId="0" applyFont="1" applyAlignment="1">
      <alignment vertical="center"/>
    </xf>
    <xf numFmtId="0" fontId="19" fillId="0" borderId="2" xfId="19" applyFont="1" applyBorder="1" applyAlignment="1" applyProtection="1">
      <alignment horizontal="center" vertical="center"/>
    </xf>
    <xf numFmtId="49" fontId="19" fillId="0" borderId="2" xfId="18" applyNumberFormat="1" applyFont="1" applyBorder="1" applyAlignment="1" applyProtection="1">
      <alignment horizontal="center" vertical="center" wrapText="1"/>
    </xf>
    <xf numFmtId="0" fontId="19" fillId="0" borderId="2" xfId="18" applyFont="1" applyBorder="1" applyAlignment="1" applyProtection="1">
      <alignment horizontal="center" vertical="center"/>
    </xf>
    <xf numFmtId="3" fontId="18" fillId="0" borderId="2" xfId="7" applyNumberFormat="1" applyFont="1" applyBorder="1" applyAlignment="1" applyProtection="1">
      <alignment horizontal="center" vertical="center"/>
    </xf>
    <xf numFmtId="4" fontId="18" fillId="9" borderId="0" xfId="10" applyNumberFormat="1" applyFont="1" applyFill="1" applyAlignment="1" applyProtection="1">
      <alignment horizontal="center" vertical="center"/>
    </xf>
    <xf numFmtId="0" fontId="20" fillId="10" borderId="3" xfId="0" applyFont="1" applyFill="1" applyBorder="1" applyAlignment="1">
      <alignment horizontal="center" vertical="center" wrapText="1"/>
    </xf>
    <xf numFmtId="0" fontId="20" fillId="10" borderId="3" xfId="0" applyFont="1" applyFill="1" applyBorder="1" applyAlignment="1">
      <alignment horizontal="center" vertical="center"/>
    </xf>
    <xf numFmtId="4" fontId="19" fillId="11" borderId="4" xfId="0" applyNumberFormat="1" applyFont="1" applyFill="1" applyBorder="1" applyAlignment="1">
      <alignment horizontal="center" vertical="center"/>
    </xf>
    <xf numFmtId="4" fontId="19" fillId="0" borderId="4" xfId="0" applyNumberFormat="1" applyFont="1" applyBorder="1" applyAlignment="1">
      <alignment horizontal="right" vertical="center"/>
    </xf>
    <xf numFmtId="9" fontId="21" fillId="12" borderId="3" xfId="0" applyNumberFormat="1" applyFont="1" applyFill="1" applyBorder="1" applyAlignment="1">
      <alignment horizontal="center" vertical="center"/>
    </xf>
    <xf numFmtId="4" fontId="19" fillId="0" borderId="3" xfId="0" applyNumberFormat="1" applyFont="1" applyBorder="1" applyAlignment="1">
      <alignment horizontal="right" vertical="center"/>
    </xf>
    <xf numFmtId="0" fontId="21" fillId="12" borderId="3" xfId="0" applyFont="1" applyFill="1" applyBorder="1" applyAlignment="1">
      <alignment vertical="center" wrapText="1"/>
    </xf>
    <xf numFmtId="4" fontId="18" fillId="0" borderId="5" xfId="0" applyNumberFormat="1" applyFont="1" applyBorder="1"/>
    <xf numFmtId="3" fontId="18" fillId="0" borderId="6" xfId="7" applyNumberFormat="1" applyFont="1" applyBorder="1" applyAlignment="1" applyProtection="1">
      <alignment horizontal="center" vertical="center"/>
    </xf>
    <xf numFmtId="4" fontId="18" fillId="0" borderId="9" xfId="0" applyNumberFormat="1" applyFont="1" applyBorder="1"/>
    <xf numFmtId="0" fontId="22" fillId="0" borderId="0" xfId="0" applyFont="1" applyAlignment="1">
      <alignment vertical="center"/>
    </xf>
    <xf numFmtId="0" fontId="21" fillId="0" borderId="0" xfId="0" applyFont="1" applyAlignment="1">
      <alignment vertical="center"/>
    </xf>
    <xf numFmtId="0" fontId="19" fillId="0" borderId="6" xfId="19" applyFont="1" applyBorder="1" applyAlignment="1" applyProtection="1">
      <alignment horizontal="center" vertical="center"/>
    </xf>
    <xf numFmtId="0" fontId="19" fillId="0" borderId="0" xfId="19" applyFont="1" applyBorder="1" applyAlignment="1" applyProtection="1">
      <alignment horizontal="center" vertical="center"/>
    </xf>
    <xf numFmtId="49" fontId="19" fillId="0" borderId="11" xfId="18" applyNumberFormat="1" applyFont="1" applyBorder="1" applyAlignment="1" applyProtection="1">
      <alignment horizontal="center" vertical="center" wrapText="1"/>
    </xf>
    <xf numFmtId="0" fontId="19" fillId="0" borderId="3" xfId="19" applyFont="1" applyBorder="1" applyAlignment="1" applyProtection="1">
      <alignment horizontal="center" vertical="center"/>
    </xf>
    <xf numFmtId="0" fontId="18" fillId="11" borderId="3" xfId="0" applyFont="1" applyFill="1" applyBorder="1" applyAlignment="1">
      <alignment horizontal="center" vertical="center" wrapText="1"/>
    </xf>
    <xf numFmtId="0" fontId="18" fillId="11" borderId="3" xfId="0" applyFont="1" applyFill="1" applyBorder="1" applyAlignment="1">
      <alignment horizontal="center" vertical="center"/>
    </xf>
    <xf numFmtId="0" fontId="19" fillId="0" borderId="0" xfId="0" applyFont="1"/>
    <xf numFmtId="0" fontId="24" fillId="0" borderId="0" xfId="19" applyFont="1" applyAlignment="1" applyProtection="1">
      <alignment horizontal="center" vertical="center"/>
    </xf>
    <xf numFmtId="0" fontId="19" fillId="0" borderId="0" xfId="19" applyFont="1" applyAlignment="1" applyProtection="1">
      <alignment horizontal="left" vertical="top" wrapText="1"/>
    </xf>
    <xf numFmtId="0" fontId="18" fillId="13" borderId="7" xfId="19" applyFont="1" applyFill="1" applyBorder="1" applyAlignment="1" applyProtection="1">
      <alignment horizontal="center" vertical="center"/>
    </xf>
    <xf numFmtId="0" fontId="18" fillId="13" borderId="8" xfId="19" applyFont="1" applyFill="1" applyBorder="1" applyAlignment="1" applyProtection="1">
      <alignment horizontal="center" vertical="center"/>
    </xf>
    <xf numFmtId="0" fontId="19" fillId="14" borderId="0" xfId="0" applyFont="1" applyFill="1" applyAlignment="1">
      <alignment horizontal="left" vertical="center" wrapText="1"/>
    </xf>
    <xf numFmtId="0" fontId="19" fillId="14" borderId="10" xfId="0" applyFont="1" applyFill="1" applyBorder="1" applyAlignment="1">
      <alignment horizontal="left" vertical="center" wrapText="1"/>
    </xf>
  </cellXfs>
  <cellStyles count="25">
    <cellStyle name="Accent" xfId="1" xr:uid="{553028F2-4DF0-49A5-A9C1-D94CE4A42CAE}"/>
    <cellStyle name="Accent 1" xfId="2" xr:uid="{BD69B95F-9F66-4676-BE56-9E5C127AA177}"/>
    <cellStyle name="Accent 2" xfId="3" xr:uid="{062289CC-95AC-49C8-B233-76CD73877AE0}"/>
    <cellStyle name="Accent 3" xfId="4" xr:uid="{6BC78952-9745-45B6-9291-FCDE1F88DA18}"/>
    <cellStyle name="Bad" xfId="5" xr:uid="{13462173-522B-47A3-87BC-3C1D58F83FEA}"/>
    <cellStyle name="Default" xfId="6" xr:uid="{4086FA9B-1C73-41D7-8B0A-71D69DB842AE}"/>
    <cellStyle name="Dziesiętny 2 2" xfId="7" xr:uid="{1245FE27-02A6-4615-AC92-A5CC6E05E768}"/>
    <cellStyle name="Error" xfId="8" xr:uid="{6327C036-A20A-4E0D-B063-2877AE915849}"/>
    <cellStyle name="Excel Built-in Currency" xfId="9" xr:uid="{F18AEB70-10F4-405B-A1F5-BBA40814F105}"/>
    <cellStyle name="Excel Built-in Percent" xfId="10" xr:uid="{DE568526-1B40-4128-9A79-BEC71957B5BB}"/>
    <cellStyle name="Footnote" xfId="11" xr:uid="{A18D40FC-7D75-4F4A-BAF9-9698D9A2FB46}"/>
    <cellStyle name="Good" xfId="12" xr:uid="{CD98CE78-E98B-4FB3-9845-3352F81EF79D}"/>
    <cellStyle name="Heading" xfId="13" xr:uid="{E3E731A1-6167-42D0-94E5-56A3D0A9DFF8}"/>
    <cellStyle name="Heading 1" xfId="14" xr:uid="{3BE65C10-A4EA-4340-A16A-7A589CBBE7F5}"/>
    <cellStyle name="Heading 2" xfId="15" xr:uid="{EA5571E3-51DA-4C46-B979-A9424B156303}"/>
    <cellStyle name="Hyperlink" xfId="16" xr:uid="{287D31FB-6656-46B5-82DE-776DEDB9A1DF}"/>
    <cellStyle name="Neutral" xfId="17" xr:uid="{A74B3ECC-79C1-482A-A590-096E86A38A52}"/>
    <cellStyle name="Normalny" xfId="0" builtinId="0" customBuiltin="1"/>
    <cellStyle name="Normalny 2 2 2" xfId="18" xr:uid="{E7FD4A49-90D6-4FC7-BD5D-C98684663A8A}"/>
    <cellStyle name="Normalny 3" xfId="19" xr:uid="{BE9A73F2-F5EC-4B8A-94C8-6CED2DECFE08}"/>
    <cellStyle name="Note" xfId="20" xr:uid="{82A38664-EA1A-45F7-ABB0-3E830D11D722}"/>
    <cellStyle name="Result" xfId="21" xr:uid="{AE9DE72B-18BD-477E-AE6C-FB08244A1730}"/>
    <cellStyle name="Status" xfId="22" xr:uid="{D8E999A5-0359-40A6-99B2-A645055750A9}"/>
    <cellStyle name="Text" xfId="23" xr:uid="{43A7B965-CBD1-4D17-8380-FF713C7E13FD}"/>
    <cellStyle name="Warning" xfId="24" xr:uid="{A70FB875-A38E-4D2B-B781-2E5AAFE2F14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46C94-E393-479C-8BA1-78916F209AFE}">
  <dimension ref="A1:XFC13"/>
  <sheetViews>
    <sheetView tabSelected="1" zoomScale="110" zoomScaleNormal="110" workbookViewId="0">
      <selection activeCell="Q8" sqref="Q8"/>
    </sheetView>
  </sheetViews>
  <sheetFormatPr defaultRowHeight="12.75"/>
  <cols>
    <col min="1" max="1" width="4.625" style="5" customWidth="1"/>
    <col min="2" max="2" width="30.25" style="5" customWidth="1"/>
    <col min="3" max="4" width="6.25" style="5" customWidth="1"/>
    <col min="5" max="5" width="9.25" style="5" customWidth="1"/>
    <col min="6" max="6" width="9.5" style="5" customWidth="1"/>
    <col min="7" max="7" width="11.875" style="5" customWidth="1"/>
    <col min="8" max="8" width="8.25" style="5" customWidth="1"/>
    <col min="9" max="9" width="9.375" style="5" customWidth="1"/>
    <col min="10" max="10" width="17.125" style="5" customWidth="1"/>
    <col min="11" max="11" width="19.625" style="5" customWidth="1"/>
    <col min="12" max="63" width="11.375" style="5" customWidth="1"/>
    <col min="64" max="64" width="9.5" style="5" customWidth="1"/>
    <col min="65" max="1023" width="8.5" style="5" customWidth="1"/>
    <col min="1024" max="16383" width="8" style="8" customWidth="1"/>
    <col min="16384" max="16384" width="8" style="5" customWidth="1"/>
  </cols>
  <sheetData>
    <row r="1" spans="1:63" s="5" customFormat="1">
      <c r="A1" s="25" t="s">
        <v>18</v>
      </c>
      <c r="B1" s="2"/>
      <c r="C1" s="2"/>
      <c r="D1" s="2"/>
      <c r="E1" s="2"/>
      <c r="F1" s="2"/>
      <c r="G1" s="2"/>
      <c r="H1" s="2"/>
      <c r="I1" s="3"/>
      <c r="J1" s="4"/>
      <c r="K1" s="2"/>
    </row>
    <row r="2" spans="1:63" s="5" customFormat="1" ht="12.75" customHeight="1">
      <c r="A2" s="26" t="s">
        <v>19</v>
      </c>
      <c r="B2" s="2"/>
      <c r="C2" s="6"/>
      <c r="D2" s="6"/>
      <c r="E2" s="1"/>
      <c r="F2" s="2"/>
      <c r="G2" s="7"/>
      <c r="H2" s="7"/>
      <c r="I2" s="33"/>
      <c r="J2" s="33"/>
      <c r="K2" s="33"/>
    </row>
    <row r="3" spans="1:63" s="5" customFormat="1" ht="18.75">
      <c r="A3" s="34" t="s">
        <v>0</v>
      </c>
      <c r="B3" s="34"/>
      <c r="C3" s="34"/>
      <c r="D3" s="34"/>
      <c r="E3" s="34"/>
      <c r="F3" s="34"/>
      <c r="G3" s="34"/>
      <c r="H3" s="34"/>
      <c r="I3" s="34"/>
      <c r="J3" s="34"/>
      <c r="K3" s="34"/>
    </row>
    <row r="4" spans="1:63" s="5" customFormat="1" ht="69" customHeight="1">
      <c r="A4" s="35" t="s">
        <v>20</v>
      </c>
      <c r="B4" s="35"/>
      <c r="C4" s="35"/>
      <c r="D4" s="35"/>
      <c r="E4" s="35"/>
      <c r="F4" s="35"/>
      <c r="G4" s="35"/>
      <c r="H4" s="35"/>
      <c r="I4" s="35"/>
      <c r="J4" s="35"/>
      <c r="K4" s="35"/>
    </row>
    <row r="5" spans="1:63" s="8" customFormat="1" ht="24.75" customHeight="1">
      <c r="A5" s="38" t="s">
        <v>21</v>
      </c>
      <c r="B5" s="38"/>
      <c r="C5" s="38"/>
      <c r="D5" s="38"/>
      <c r="E5" s="38"/>
      <c r="F5" s="38"/>
      <c r="G5" s="38"/>
      <c r="H5" s="38"/>
      <c r="I5" s="38"/>
      <c r="J5" s="38"/>
      <c r="K5" s="38"/>
      <c r="L5" s="9"/>
      <c r="M5" s="9"/>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9"/>
      <c r="AY5" s="9"/>
      <c r="AZ5" s="9"/>
      <c r="BA5" s="9"/>
      <c r="BB5" s="9"/>
      <c r="BC5" s="9"/>
      <c r="BD5" s="9"/>
      <c r="BE5" s="9"/>
      <c r="BF5" s="9"/>
      <c r="BG5" s="9"/>
      <c r="BH5" s="9"/>
      <c r="BI5" s="9"/>
      <c r="BJ5" s="9"/>
      <c r="BK5" s="9"/>
    </row>
    <row r="6" spans="1:63" s="8" customFormat="1" ht="14.25" customHeight="1">
      <c r="A6" s="38"/>
      <c r="B6" s="38"/>
      <c r="C6" s="38"/>
      <c r="D6" s="38"/>
      <c r="E6" s="38"/>
      <c r="F6" s="38"/>
      <c r="G6" s="38"/>
      <c r="H6" s="38"/>
      <c r="I6" s="38"/>
      <c r="J6" s="38"/>
      <c r="K6" s="38"/>
    </row>
    <row r="7" spans="1:63" s="5" customFormat="1" ht="30.75" customHeight="1">
      <c r="A7" s="39"/>
      <c r="B7" s="39"/>
      <c r="C7" s="39"/>
      <c r="D7" s="39"/>
      <c r="E7" s="39"/>
      <c r="F7" s="39"/>
      <c r="G7" s="39"/>
      <c r="H7" s="39"/>
      <c r="I7" s="39"/>
      <c r="J7" s="39"/>
      <c r="K7" s="39"/>
    </row>
    <row r="8" spans="1:63" s="5" customFormat="1" ht="127.5" customHeight="1">
      <c r="A8" s="15" t="s">
        <v>1</v>
      </c>
      <c r="B8" s="15" t="s">
        <v>2</v>
      </c>
      <c r="C8" s="15" t="s">
        <v>3</v>
      </c>
      <c r="D8" s="15" t="s">
        <v>6</v>
      </c>
      <c r="E8" s="31" t="s">
        <v>7</v>
      </c>
      <c r="F8" s="31" t="s">
        <v>8</v>
      </c>
      <c r="G8" s="31" t="s">
        <v>9</v>
      </c>
      <c r="H8" s="31" t="s">
        <v>10</v>
      </c>
      <c r="I8" s="31" t="s">
        <v>11</v>
      </c>
      <c r="J8" s="31" t="s">
        <v>12</v>
      </c>
      <c r="K8" s="15" t="s">
        <v>13</v>
      </c>
    </row>
    <row r="9" spans="1:63" s="5" customFormat="1">
      <c r="A9" s="16">
        <v>1</v>
      </c>
      <c r="B9" s="16">
        <v>2</v>
      </c>
      <c r="C9" s="16">
        <v>3</v>
      </c>
      <c r="D9" s="16">
        <v>4</v>
      </c>
      <c r="E9" s="32">
        <v>5</v>
      </c>
      <c r="F9" s="32">
        <v>6</v>
      </c>
      <c r="G9" s="32">
        <v>7</v>
      </c>
      <c r="H9" s="32">
        <v>8</v>
      </c>
      <c r="I9" s="32">
        <v>9</v>
      </c>
      <c r="J9" s="32">
        <v>10</v>
      </c>
      <c r="K9" s="16">
        <v>11</v>
      </c>
    </row>
    <row r="10" spans="1:63" s="5" customFormat="1" ht="73.5" customHeight="1">
      <c r="A10" s="10">
        <v>1</v>
      </c>
      <c r="B10" s="11" t="s">
        <v>15</v>
      </c>
      <c r="C10" s="12" t="s">
        <v>4</v>
      </c>
      <c r="D10" s="12" t="s">
        <v>14</v>
      </c>
      <c r="E10" s="13">
        <v>250000</v>
      </c>
      <c r="F10" s="17"/>
      <c r="G10" s="18">
        <f>ROUND(E10*F10,2)</f>
        <v>0</v>
      </c>
      <c r="H10" s="19"/>
      <c r="I10" s="18">
        <f>ROUND(G10+(G10*H10),2)</f>
        <v>0</v>
      </c>
      <c r="J10" s="20">
        <f>ROUND(I10/E10,2)</f>
        <v>0</v>
      </c>
      <c r="K10" s="21"/>
    </row>
    <row r="11" spans="1:63" s="5" customFormat="1" ht="55.5" customHeight="1">
      <c r="A11" s="27">
        <v>2</v>
      </c>
      <c r="B11" s="11" t="s">
        <v>16</v>
      </c>
      <c r="C11" s="12" t="s">
        <v>4</v>
      </c>
      <c r="D11" s="12" t="s">
        <v>14</v>
      </c>
      <c r="E11" s="13">
        <v>250000</v>
      </c>
      <c r="F11" s="17"/>
      <c r="G11" s="18">
        <f t="shared" ref="G11:G12" si="0">ROUND(E11*F11,2)</f>
        <v>0</v>
      </c>
      <c r="H11" s="19"/>
      <c r="I11" s="18">
        <f>ROUND(G11+(G11*H11),2)</f>
        <v>0</v>
      </c>
      <c r="J11" s="20">
        <f t="shared" ref="J11:J12" si="1">ROUND(I11/E11,2)</f>
        <v>0</v>
      </c>
      <c r="K11" s="21"/>
    </row>
    <row r="12" spans="1:63" s="5" customFormat="1" ht="61.5" customHeight="1" thickBot="1">
      <c r="A12" s="30">
        <v>3</v>
      </c>
      <c r="B12" s="29" t="s">
        <v>17</v>
      </c>
      <c r="C12" s="12" t="s">
        <v>4</v>
      </c>
      <c r="D12" s="12" t="s">
        <v>14</v>
      </c>
      <c r="E12" s="23">
        <v>155000</v>
      </c>
      <c r="F12" s="17"/>
      <c r="G12" s="18">
        <f t="shared" si="0"/>
        <v>0</v>
      </c>
      <c r="H12" s="19"/>
      <c r="I12" s="18">
        <f>ROUND(G12+(G12*H12),2)</f>
        <v>0</v>
      </c>
      <c r="J12" s="20">
        <f t="shared" si="1"/>
        <v>0</v>
      </c>
      <c r="K12" s="21"/>
    </row>
    <row r="13" spans="1:63" s="5" customFormat="1" ht="13.5" thickBot="1">
      <c r="A13" s="28"/>
      <c r="B13" s="2"/>
      <c r="C13" s="2"/>
      <c r="D13" s="2"/>
      <c r="E13" s="36" t="s">
        <v>5</v>
      </c>
      <c r="F13" s="37"/>
      <c r="G13" s="24">
        <f>SUM(G10:G12)</f>
        <v>0</v>
      </c>
      <c r="H13" s="14"/>
      <c r="I13" s="22">
        <f>SUM(I10:I12)</f>
        <v>0</v>
      </c>
      <c r="K13" s="2"/>
    </row>
  </sheetData>
  <mergeCells count="5">
    <mergeCell ref="I2:K2"/>
    <mergeCell ref="A3:K3"/>
    <mergeCell ref="A4:K4"/>
    <mergeCell ref="E13:F13"/>
    <mergeCell ref="A5:K7"/>
  </mergeCells>
  <pageMargins left="0" right="0" top="0.39370078740157505" bottom="0.39370078740157505" header="0" footer="0"/>
  <pageSetup paperSize="0" fitToWidth="0" fitToHeight="0" pageOrder="overThenDown" orientation="landscape" useFirstPageNumber="1" horizontalDpi="0" verticalDpi="0" copies="0"/>
  <headerFooter>
    <oddHeader>&amp;C&amp;A</oddHeader>
    <oddFooter>&amp;CStrona &amp;P</oddFooter>
  </headerFooter>
</worksheet>
</file>

<file path=docProps/app.xml><?xml version="1.0" encoding="utf-8"?>
<Properties xmlns="http://schemas.openxmlformats.org/officeDocument/2006/extended-properties" xmlns:vt="http://schemas.openxmlformats.org/officeDocument/2006/docPropsVTypes">
  <TotalTime>2620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Apteka</dc:creator>
  <cp:lastModifiedBy>Zamówienia Publiczne</cp:lastModifiedBy>
  <cp:revision>11</cp:revision>
  <cp:lastPrinted>2023-05-12T09:26:56Z</cp:lastPrinted>
  <dcterms:created xsi:type="dcterms:W3CDTF">2023-05-11T11:44:18Z</dcterms:created>
  <dcterms:modified xsi:type="dcterms:W3CDTF">2024-12-10T07:55:09Z</dcterms:modified>
</cp:coreProperties>
</file>