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ania6672\Desktop\984Kominiarz\Zaproszenie\"/>
    </mc:Choice>
  </mc:AlternateContent>
  <bookViews>
    <workbookView xWindow="10905" yWindow="45" windowWidth="10710" windowHeight="10095"/>
  </bookViews>
  <sheets>
    <sheet name="Bolesławiec" sheetId="12" r:id="rId1"/>
  </sheets>
  <definedNames>
    <definedName name="_xlnm.Print_Area" localSheetId="0">Bolesławiec!$A$1:$M$63</definedName>
  </definedNames>
  <calcPr calcId="162913" fullPrecision="0"/>
</workbook>
</file>

<file path=xl/calcChain.xml><?xml version="1.0" encoding="utf-8"?>
<calcChain xmlns="http://schemas.openxmlformats.org/spreadsheetml/2006/main">
  <c r="H57" i="12" l="1"/>
  <c r="H20" i="12"/>
  <c r="H33" i="12"/>
  <c r="H32" i="12"/>
  <c r="H31" i="12"/>
  <c r="H30" i="12"/>
  <c r="H36" i="12"/>
  <c r="H17" i="12"/>
  <c r="H18" i="12"/>
  <c r="H19" i="12"/>
  <c r="H21" i="12"/>
  <c r="H22" i="12"/>
  <c r="H23" i="12"/>
  <c r="H24" i="12"/>
  <c r="H25" i="12"/>
  <c r="H26" i="12"/>
  <c r="H27" i="12"/>
  <c r="H28" i="12"/>
  <c r="H29" i="12"/>
  <c r="H34" i="12"/>
  <c r="H35" i="12"/>
  <c r="H37" i="12"/>
  <c r="H39" i="12"/>
  <c r="H40" i="12"/>
  <c r="H42" i="12"/>
  <c r="H43" i="12"/>
  <c r="H44" i="12"/>
  <c r="H45" i="12"/>
  <c r="H46" i="12"/>
  <c r="H47" i="12"/>
  <c r="H48" i="12"/>
  <c r="H49" i="12"/>
  <c r="H50" i="12"/>
  <c r="H51" i="12"/>
  <c r="H16" i="12"/>
  <c r="H15" i="12"/>
  <c r="H58" i="12"/>
</calcChain>
</file>

<file path=xl/sharedStrings.xml><?xml version="1.0" encoding="utf-8"?>
<sst xmlns="http://schemas.openxmlformats.org/spreadsheetml/2006/main" count="68" uniqueCount="68">
  <si>
    <t>L.p.</t>
  </si>
  <si>
    <t>VAT %</t>
  </si>
  <si>
    <t>RAZEM</t>
  </si>
  <si>
    <t xml:space="preserve">            Podpis i pieczęć wykonawcy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</si>
  <si>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</si>
  <si>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</si>
  <si>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</si>
  <si>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Krotność przeglądu  w roku</t>
  </si>
  <si>
    <t xml:space="preserve">   Cena jedn.          netto              przeglądu                1 kanału</t>
  </si>
  <si>
    <t xml:space="preserve">        Wyszczególnienie                               nr bud./kompleks  rodzaj budynku</t>
  </si>
  <si>
    <t xml:space="preserve">   Wartość         netto        [kol. 8 x 9]</t>
  </si>
  <si>
    <t>Wartość brutto</t>
  </si>
  <si>
    <t>I</t>
  </si>
  <si>
    <t>kompleks 3008</t>
  </si>
  <si>
    <t>II</t>
  </si>
  <si>
    <t>kompleks 3014</t>
  </si>
  <si>
    <t>kompleks 3015</t>
  </si>
  <si>
    <t>III</t>
  </si>
  <si>
    <t>Razem</t>
  </si>
  <si>
    <t>17 - magazyn MPS</t>
  </si>
  <si>
    <t xml:space="preserve"> 21 - garaż</t>
  </si>
  <si>
    <t xml:space="preserve">28 - kuźnia </t>
  </si>
  <si>
    <t>42 - PST</t>
  </si>
  <si>
    <t>43 - warsztaty i magazyny SOI</t>
  </si>
  <si>
    <t xml:space="preserve">kanały w bud. do 3 kondygnacji    (bez względu na wys.) </t>
  </si>
  <si>
    <t>kompleks 3017</t>
  </si>
  <si>
    <t>1-wartownia</t>
  </si>
  <si>
    <t>2-wielofunkcyjny</t>
  </si>
  <si>
    <t xml:space="preserve">3 - koszarowy </t>
  </si>
  <si>
    <t xml:space="preserve">5 - stołówka </t>
  </si>
  <si>
    <t xml:space="preserve">6 - koszarowy </t>
  </si>
  <si>
    <t xml:space="preserve">7 - koszarowy </t>
  </si>
  <si>
    <t xml:space="preserve">15 - warsztatowy </t>
  </si>
  <si>
    <t xml:space="preserve">16 - akumulatorownia </t>
  </si>
  <si>
    <t xml:space="preserve">45 - magazynowy </t>
  </si>
  <si>
    <t xml:space="preserve">50 - warsztatowy </t>
  </si>
  <si>
    <t xml:space="preserve">52 - garaż </t>
  </si>
  <si>
    <t xml:space="preserve">53 - garaż </t>
  </si>
  <si>
    <t xml:space="preserve">54 - garaż </t>
  </si>
  <si>
    <t>55 - garaż</t>
  </si>
  <si>
    <t xml:space="preserve">70 -wielofunkcyjny </t>
  </si>
  <si>
    <t xml:space="preserve">71 - stacja benzynowa </t>
  </si>
  <si>
    <t xml:space="preserve">89 - magazynowy </t>
  </si>
  <si>
    <t xml:space="preserve">139 - myjnia sprzętu technicznego </t>
  </si>
  <si>
    <t xml:space="preserve">1 - ogólnowojskowy </t>
  </si>
  <si>
    <t xml:space="preserve">4 - warsztatowy </t>
  </si>
  <si>
    <t xml:space="preserve">1 - biurowo-sztabowy </t>
  </si>
  <si>
    <t xml:space="preserve">2 - wielofunkcyjny </t>
  </si>
  <si>
    <t>3 - koszarowy</t>
  </si>
  <si>
    <t>5 - koszarowy</t>
  </si>
  <si>
    <t>6 - wielofunkcyjny</t>
  </si>
  <si>
    <t xml:space="preserve">7 - wielofunkcyjny </t>
  </si>
  <si>
    <t>8 - wielofuncyjny</t>
  </si>
  <si>
    <t xml:space="preserve">9 - sala gimnastyczna </t>
  </si>
  <si>
    <t xml:space="preserve">14 - magazyn amunicji </t>
  </si>
  <si>
    <t xml:space="preserve">13 - warsztaty </t>
  </si>
  <si>
    <t xml:space="preserve">2 - garaż </t>
  </si>
  <si>
    <t xml:space="preserve">3 - garaż </t>
  </si>
  <si>
    <t>5 - garaż</t>
  </si>
  <si>
    <t>IV</t>
  </si>
  <si>
    <t>V</t>
  </si>
  <si>
    <t>kompleks 8791 Jelenia Góra</t>
  </si>
  <si>
    <t>1-koszarowo biurowy</t>
  </si>
  <si>
    <t>Sekcja Obsługi Infrastruktury Bolesławiec - 2025</t>
  </si>
  <si>
    <t>Przeprowadzenie okresowej kontroli polegającej na sprawdzeniu stanu technicznego przewodów kominowych (dymowych,spalinowych, wentylacyjnych) z wprowadzeniem danych do CEEB,Art. 62.1.1c oraz art..62.6 ustawy Prawo Budowlane (t.j. Dz.U. 2024.725 t.j.)</t>
  </si>
  <si>
    <t xml:space="preserve">            </t>
  </si>
  <si>
    <t>Załacznik nr 1e do umowy/ zaproszenia</t>
  </si>
  <si>
    <t>FORMULARZ CENOWY NR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</si>
</sst>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Protection="1">
      <protection locked="0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/>
    <xf numFmtId="0" fontId="7" fillId="0" borderId="1" xfId="0" applyFont="1" applyBorder="1"/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2" fontId="7" fillId="0" borderId="1" xfId="0" applyNumberFormat="1" applyFont="1" applyBorder="1"/>
    <xf numFmtId="0" fontId="11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vertical="center" textRotation="90" wrapText="1"/>
    </xf>
    <xf numFmtId="0" fontId="9" fillId="0" borderId="3" xfId="0" applyFont="1" applyBorder="1" applyAlignment="1">
      <alignment horizontal="left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center"/>
    </xf>
    <xf numFmtId="0" fontId="12" fillId="0" borderId="5" xfId="0" applyFont="1" applyBorder="1"/>
    <xf numFmtId="0" fontId="7" fillId="0" borderId="5" xfId="0" applyFont="1" applyBorder="1"/>
    <xf numFmtId="4" fontId="7" fillId="0" borderId="5" xfId="0" applyNumberFormat="1" applyFont="1" applyBorder="1"/>
    <xf numFmtId="2" fontId="12" fillId="0" borderId="5" xfId="0" applyNumberFormat="1" applyFont="1" applyBorder="1"/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4" fontId="7" fillId="0" borderId="7" xfId="0" applyNumberFormat="1" applyFont="1" applyBorder="1"/>
    <xf numFmtId="2" fontId="7" fillId="0" borderId="7" xfId="0" applyNumberFormat="1" applyFont="1" applyBorder="1"/>
    <xf numFmtId="0" fontId="4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52" name="Text Box 1"/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228600</xdr:rowOff>
    </xdr:to>
    <xdr:sp macro="" textlink="">
      <xdr:nvSpPr>
        <xdr:cNvPr id="67353" name="Text Box 3"/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54" name="Text Box 5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323850</xdr:colOff>
      <xdr:row>20</xdr:row>
      <xdr:rowOff>0</xdr:rowOff>
    </xdr:from>
    <xdr:to>
      <xdr:col>16</xdr:col>
      <xdr:colOff>171450</xdr:colOff>
      <xdr:row>22</xdr:row>
      <xdr:rowOff>180975</xdr:rowOff>
    </xdr:to>
    <xdr:sp macro="" textlink="">
      <xdr:nvSpPr>
        <xdr:cNvPr id="67355" name="Text Box 8"/>
        <xdr:cNvSpPr txBox="1">
          <a:spLocks noChangeArrowheads="1"/>
        </xdr:cNvSpPr>
      </xdr:nvSpPr>
      <xdr:spPr bwMode="auto">
        <a:xfrm rot="4702054" flipH="1" flipV="1">
          <a:off x="12949237" y="6557963"/>
          <a:ext cx="6381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56" name="Text Box 9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57" name="Text Box 10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58" name="Text Box 11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59" name="Text Box 12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60" name="Text Box 13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61" name="Text Box 14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0</xdr:row>
      <xdr:rowOff>0</xdr:rowOff>
    </xdr:from>
    <xdr:to>
      <xdr:col>1</xdr:col>
      <xdr:colOff>209550</xdr:colOff>
      <xdr:row>0</xdr:row>
      <xdr:rowOff>209550</xdr:rowOff>
    </xdr:to>
    <xdr:sp macro="" textlink="">
      <xdr:nvSpPr>
        <xdr:cNvPr id="67362" name="Text Box 15"/>
        <xdr:cNvSpPr txBox="1">
          <a:spLocks noChangeArrowheads="1"/>
        </xdr:cNvSpPr>
      </xdr:nvSpPr>
      <xdr:spPr bwMode="auto">
        <a:xfrm>
          <a:off x="2571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63" name="Text Box 16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295275</xdr:colOff>
      <xdr:row>20</xdr:row>
      <xdr:rowOff>133350</xdr:rowOff>
    </xdr:from>
    <xdr:to>
      <xdr:col>15</xdr:col>
      <xdr:colOff>104775</xdr:colOff>
      <xdr:row>38</xdr:row>
      <xdr:rowOff>57150</xdr:rowOff>
    </xdr:to>
    <xdr:sp macro="" textlink="">
      <xdr:nvSpPr>
        <xdr:cNvPr id="67364" name="Text Box 17"/>
        <xdr:cNvSpPr txBox="1">
          <a:spLocks noChangeArrowheads="1"/>
        </xdr:cNvSpPr>
      </xdr:nvSpPr>
      <xdr:spPr bwMode="auto">
        <a:xfrm>
          <a:off x="11820525" y="6905625"/>
          <a:ext cx="1304925" cy="403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65" name="Text Box 39"/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228600</xdr:rowOff>
    </xdr:to>
    <xdr:sp macro="" textlink="">
      <xdr:nvSpPr>
        <xdr:cNvPr id="67366" name="Text Box 41"/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67" name="Text Box 43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68" name="Text Box 47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69" name="Text Box 48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70" name="Text Box 49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71" name="Text Box 50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72" name="Text Box 51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200025</xdr:rowOff>
    </xdr:to>
    <xdr:sp macro="" textlink="">
      <xdr:nvSpPr>
        <xdr:cNvPr id="67373" name="Text Box 52"/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209550</xdr:rowOff>
    </xdr:to>
    <xdr:sp macro="" textlink="">
      <xdr:nvSpPr>
        <xdr:cNvPr id="67374" name="Text Box 53"/>
        <xdr:cNvSpPr txBox="1">
          <a:spLocks noChangeArrowheads="1"/>
        </xdr:cNvSpPr>
      </xdr:nvSpPr>
      <xdr:spPr bwMode="auto">
        <a:xfrm>
          <a:off x="2190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75" name="Text Box 54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76200</xdr:colOff>
      <xdr:row>19</xdr:row>
      <xdr:rowOff>190500</xdr:rowOff>
    </xdr:to>
    <xdr:sp macro="" textlink="">
      <xdr:nvSpPr>
        <xdr:cNvPr id="67376" name="Text Box 78"/>
        <xdr:cNvSpPr txBox="1">
          <a:spLocks noChangeArrowheads="1"/>
        </xdr:cNvSpPr>
      </xdr:nvSpPr>
      <xdr:spPr bwMode="auto">
        <a:xfrm>
          <a:off x="447675" y="64770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76200</xdr:colOff>
      <xdr:row>20</xdr:row>
      <xdr:rowOff>66675</xdr:rowOff>
    </xdr:to>
    <xdr:sp macro="" textlink="">
      <xdr:nvSpPr>
        <xdr:cNvPr id="67377" name="Text Box 79"/>
        <xdr:cNvSpPr txBox="1">
          <a:spLocks noChangeArrowheads="1"/>
        </xdr:cNvSpPr>
      </xdr:nvSpPr>
      <xdr:spPr bwMode="auto">
        <a:xfrm>
          <a:off x="447675" y="6477000"/>
          <a:ext cx="762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238125</xdr:rowOff>
    </xdr:to>
    <xdr:sp macro="" textlink="">
      <xdr:nvSpPr>
        <xdr:cNvPr id="67378" name="Text Box 137"/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238125</xdr:rowOff>
    </xdr:to>
    <xdr:sp macro="" textlink="">
      <xdr:nvSpPr>
        <xdr:cNvPr id="67379" name="Text Box 138"/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238125</xdr:rowOff>
    </xdr:to>
    <xdr:sp macro="" textlink="">
      <xdr:nvSpPr>
        <xdr:cNvPr id="67380" name="Text Box 139"/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238125</xdr:rowOff>
    </xdr:to>
    <xdr:sp macro="" textlink="">
      <xdr:nvSpPr>
        <xdr:cNvPr id="67381" name="Text Box 140"/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238125</xdr:rowOff>
    </xdr:to>
    <xdr:sp macro="" textlink="">
      <xdr:nvSpPr>
        <xdr:cNvPr id="67382" name="Text Box 141"/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3" name="Text Box 142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4" name="Text Box 143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5" name="Text Box 144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6" name="Text Box 145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7" name="Text Box 146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8" name="Text Box 147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89" name="Text Box 148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0" name="Text Box 149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1" name="Text Box 150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2" name="Text Box 151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3" name="Text Box 152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4" name="Text Box 153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5" name="Text Box 154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6" name="Text Box 155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7" name="Text Box 156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8" name="Text Box 157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399" name="Text Box 158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0" name="Text Box 159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1" name="Text Box 160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2" name="Text Box 161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3" name="Text Box 162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4" name="Text Box 163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5" name="Text Box 164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20</xdr:row>
      <xdr:rowOff>9525</xdr:rowOff>
    </xdr:to>
    <xdr:sp macro="" textlink="">
      <xdr:nvSpPr>
        <xdr:cNvPr id="67406" name="Text Box 165"/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7" name="Text Box 175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8" name="Text Box 176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9" name="Text Box 177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0" name="Text Box 178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1" name="Text Box 179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2" name="Text Box 180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28575</xdr:rowOff>
    </xdr:to>
    <xdr:sp macro="" textlink="">
      <xdr:nvSpPr>
        <xdr:cNvPr id="67413" name="Text Box 681"/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76200</xdr:rowOff>
    </xdr:to>
    <xdr:sp macro="" textlink="">
      <xdr:nvSpPr>
        <xdr:cNvPr id="67414" name="Text Box 682"/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76200</xdr:rowOff>
    </xdr:to>
    <xdr:sp macro="" textlink="">
      <xdr:nvSpPr>
        <xdr:cNvPr id="67415" name="Text Box 683"/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76200</xdr:rowOff>
    </xdr:to>
    <xdr:sp macro="" textlink="">
      <xdr:nvSpPr>
        <xdr:cNvPr id="67416" name="Text Box 684"/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28575</xdr:rowOff>
    </xdr:to>
    <xdr:sp macro="" textlink="">
      <xdr:nvSpPr>
        <xdr:cNvPr id="67417" name="Text Box 685"/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19</xdr:row>
      <xdr:rowOff>0</xdr:rowOff>
    </xdr:from>
    <xdr:to>
      <xdr:col>1</xdr:col>
      <xdr:colOff>171450</xdr:colOff>
      <xdr:row>19</xdr:row>
      <xdr:rowOff>76200</xdr:rowOff>
    </xdr:to>
    <xdr:sp macro="" textlink="">
      <xdr:nvSpPr>
        <xdr:cNvPr id="67418" name="Text Box 686"/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19</xdr:row>
      <xdr:rowOff>0</xdr:rowOff>
    </xdr:from>
    <xdr:to>
      <xdr:col>1</xdr:col>
      <xdr:colOff>409575</xdr:colOff>
      <xdr:row>19</xdr:row>
      <xdr:rowOff>228600</xdr:rowOff>
    </xdr:to>
    <xdr:sp macro="" textlink="">
      <xdr:nvSpPr>
        <xdr:cNvPr id="67419" name="Text Box 688"/>
        <xdr:cNvSpPr txBox="1">
          <a:spLocks noChangeArrowheads="1"/>
        </xdr:cNvSpPr>
      </xdr:nvSpPr>
      <xdr:spPr bwMode="auto">
        <a:xfrm>
          <a:off x="457200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0" name="Text Box 1"/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1" name="Text Box 39"/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2" name="Text Box 16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3" name="Text Box 54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4" name="Text Box 175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5" name="Text Box 176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6" name="Text Box 16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7" name="Text Box 54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8" name="Text Box 175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9" name="Text Box 176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0" name="Text Box 16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1" name="Text Box 54"/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2" name="Text Box 175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3" name="Text Box 176"/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171450</xdr:colOff>
      <xdr:row>11</xdr:row>
      <xdr:rowOff>152400</xdr:rowOff>
    </xdr:to>
    <xdr:sp macro="" textlink="">
      <xdr:nvSpPr>
        <xdr:cNvPr id="67434" name="Text Box 2"/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45</xdr:row>
      <xdr:rowOff>0</xdr:rowOff>
    </xdr:from>
    <xdr:to>
      <xdr:col>1</xdr:col>
      <xdr:colOff>171450</xdr:colOff>
      <xdr:row>46</xdr:row>
      <xdr:rowOff>0</xdr:rowOff>
    </xdr:to>
    <xdr:sp macro="" textlink="">
      <xdr:nvSpPr>
        <xdr:cNvPr id="67435" name="Text Box 3"/>
        <xdr:cNvSpPr txBox="1">
          <a:spLocks noChangeArrowheads="1"/>
        </xdr:cNvSpPr>
      </xdr:nvSpPr>
      <xdr:spPr bwMode="auto">
        <a:xfrm>
          <a:off x="219075" y="12544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36" name="Text Box 4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37" name="Text Box 8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38" name="Text Box 17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171450</xdr:colOff>
      <xdr:row>11</xdr:row>
      <xdr:rowOff>152400</xdr:rowOff>
    </xdr:to>
    <xdr:sp macro="" textlink="">
      <xdr:nvSpPr>
        <xdr:cNvPr id="67439" name="Text Box 40"/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847725</xdr:colOff>
      <xdr:row>44</xdr:row>
      <xdr:rowOff>209550</xdr:rowOff>
    </xdr:from>
    <xdr:to>
      <xdr:col>1</xdr:col>
      <xdr:colOff>1466850</xdr:colOff>
      <xdr:row>45</xdr:row>
      <xdr:rowOff>200025</xdr:rowOff>
    </xdr:to>
    <xdr:sp macro="" textlink="">
      <xdr:nvSpPr>
        <xdr:cNvPr id="67440" name="Text Box 41"/>
        <xdr:cNvSpPr txBox="1">
          <a:spLocks noChangeArrowheads="1"/>
        </xdr:cNvSpPr>
      </xdr:nvSpPr>
      <xdr:spPr bwMode="auto">
        <a:xfrm>
          <a:off x="1295400" y="12525375"/>
          <a:ext cx="6191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41" name="Text Box 42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42" name="Text Box 46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1971675</xdr:colOff>
      <xdr:row>29</xdr:row>
      <xdr:rowOff>0</xdr:rowOff>
    </xdr:from>
    <xdr:to>
      <xdr:col>1</xdr:col>
      <xdr:colOff>2371725</xdr:colOff>
      <xdr:row>29</xdr:row>
      <xdr:rowOff>209550</xdr:rowOff>
    </xdr:to>
    <xdr:sp macro="" textlink="">
      <xdr:nvSpPr>
        <xdr:cNvPr id="67443" name="Text Box 50"/>
        <xdr:cNvSpPr txBox="1">
          <a:spLocks noChangeArrowheads="1"/>
        </xdr:cNvSpPr>
      </xdr:nvSpPr>
      <xdr:spPr bwMode="auto">
        <a:xfrm>
          <a:off x="2419350" y="88296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171450</xdr:colOff>
      <xdr:row>11</xdr:row>
      <xdr:rowOff>152400</xdr:rowOff>
    </xdr:to>
    <xdr:sp macro="" textlink="">
      <xdr:nvSpPr>
        <xdr:cNvPr id="67444" name="Text Box 55"/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304800</xdr:colOff>
      <xdr:row>30</xdr:row>
      <xdr:rowOff>190500</xdr:rowOff>
    </xdr:from>
    <xdr:to>
      <xdr:col>0</xdr:col>
      <xdr:colOff>381000</xdr:colOff>
      <xdr:row>31</xdr:row>
      <xdr:rowOff>161925</xdr:rowOff>
    </xdr:to>
    <xdr:sp macro="" textlink="">
      <xdr:nvSpPr>
        <xdr:cNvPr id="67445" name="Text Box 78"/>
        <xdr:cNvSpPr txBox="1">
          <a:spLocks noChangeArrowheads="1"/>
        </xdr:cNvSpPr>
      </xdr:nvSpPr>
      <xdr:spPr bwMode="auto">
        <a:xfrm>
          <a:off x="304800" y="9248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323850</xdr:colOff>
      <xdr:row>45</xdr:row>
      <xdr:rowOff>66675</xdr:rowOff>
    </xdr:from>
    <xdr:to>
      <xdr:col>1</xdr:col>
      <xdr:colOff>742950</xdr:colOff>
      <xdr:row>46</xdr:row>
      <xdr:rowOff>57150</xdr:rowOff>
    </xdr:to>
    <xdr:sp macro="" textlink="">
      <xdr:nvSpPr>
        <xdr:cNvPr id="67446" name="Text Box 79"/>
        <xdr:cNvSpPr txBox="1">
          <a:spLocks noChangeArrowheads="1"/>
        </xdr:cNvSpPr>
      </xdr:nvSpPr>
      <xdr:spPr bwMode="auto">
        <a:xfrm>
          <a:off x="771525" y="12611100"/>
          <a:ext cx="4191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58</xdr:row>
      <xdr:rowOff>314325</xdr:rowOff>
    </xdr:to>
    <xdr:sp macro="" textlink="">
      <xdr:nvSpPr>
        <xdr:cNvPr id="67447" name="Text Box 137"/>
        <xdr:cNvSpPr txBox="1">
          <a:spLocks noChangeArrowheads="1"/>
        </xdr:cNvSpPr>
      </xdr:nvSpPr>
      <xdr:spPr bwMode="auto">
        <a:xfrm>
          <a:off x="219075" y="158115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114300</xdr:rowOff>
    </xdr:from>
    <xdr:to>
      <xdr:col>1</xdr:col>
      <xdr:colOff>171450</xdr:colOff>
      <xdr:row>61</xdr:row>
      <xdr:rowOff>200025</xdr:rowOff>
    </xdr:to>
    <xdr:sp macro="" textlink="">
      <xdr:nvSpPr>
        <xdr:cNvPr id="67448" name="Text Box 138"/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114300</xdr:rowOff>
    </xdr:from>
    <xdr:to>
      <xdr:col>1</xdr:col>
      <xdr:colOff>171450</xdr:colOff>
      <xdr:row>61</xdr:row>
      <xdr:rowOff>200025</xdr:rowOff>
    </xdr:to>
    <xdr:sp macro="" textlink="">
      <xdr:nvSpPr>
        <xdr:cNvPr id="67449" name="Text Box 139"/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114300</xdr:rowOff>
    </xdr:from>
    <xdr:to>
      <xdr:col>1</xdr:col>
      <xdr:colOff>171450</xdr:colOff>
      <xdr:row>61</xdr:row>
      <xdr:rowOff>200025</xdr:rowOff>
    </xdr:to>
    <xdr:sp macro="" textlink="">
      <xdr:nvSpPr>
        <xdr:cNvPr id="67450" name="Text Box 140"/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114300</xdr:rowOff>
    </xdr:from>
    <xdr:to>
      <xdr:col>1</xdr:col>
      <xdr:colOff>171450</xdr:colOff>
      <xdr:row>61</xdr:row>
      <xdr:rowOff>200025</xdr:rowOff>
    </xdr:to>
    <xdr:sp macro="" textlink="">
      <xdr:nvSpPr>
        <xdr:cNvPr id="67451" name="Text Box 141"/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352425</xdr:colOff>
      <xdr:row>57</xdr:row>
      <xdr:rowOff>123825</xdr:rowOff>
    </xdr:from>
    <xdr:to>
      <xdr:col>1</xdr:col>
      <xdr:colOff>752475</xdr:colOff>
      <xdr:row>58</xdr:row>
      <xdr:rowOff>190500</xdr:rowOff>
    </xdr:to>
    <xdr:sp macro="" textlink="">
      <xdr:nvSpPr>
        <xdr:cNvPr id="67452" name="Text Box 142"/>
        <xdr:cNvSpPr txBox="1">
          <a:spLocks noChangeArrowheads="1"/>
        </xdr:cNvSpPr>
      </xdr:nvSpPr>
      <xdr:spPr bwMode="auto">
        <a:xfrm>
          <a:off x="800100" y="156114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3" name="Text Box 143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4" name="Text Box 144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5" name="Text Box 145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6" name="Text Box 146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7" name="Text Box 147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8" name="Text Box 148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59" name="Text Box 149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0" name="Text Box 150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1" name="Text Box 151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2" name="Text Box 152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3" name="Text Box 153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4" name="Text Box 154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5" name="Text Box 155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6" name="Text Box 156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7" name="Text Box 157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8" name="Text Box 158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69" name="Text Box 159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0" name="Text Box 160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1" name="Text Box 161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2" name="Text Box 162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3" name="Text Box 163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4" name="Text Box 164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5" name="Text Box 165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6" name="Text Box 166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7" name="Text Box 167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8" name="Text Box 168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79" name="Text Box 169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66675</xdr:rowOff>
    </xdr:to>
    <xdr:sp macro="" textlink="">
      <xdr:nvSpPr>
        <xdr:cNvPr id="67480" name="Text Box 170"/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58</xdr:row>
      <xdr:rowOff>57150</xdr:rowOff>
    </xdr:to>
    <xdr:sp macro="" textlink="">
      <xdr:nvSpPr>
        <xdr:cNvPr id="67481" name="Text Box 171"/>
        <xdr:cNvSpPr txBox="1">
          <a:spLocks noChangeArrowheads="1"/>
        </xdr:cNvSpPr>
      </xdr:nvSpPr>
      <xdr:spPr bwMode="auto">
        <a:xfrm>
          <a:off x="219075" y="1548765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50</xdr:row>
      <xdr:rowOff>219075</xdr:rowOff>
    </xdr:from>
    <xdr:to>
      <xdr:col>1</xdr:col>
      <xdr:colOff>352425</xdr:colOff>
      <xdr:row>51</xdr:row>
      <xdr:rowOff>209550</xdr:rowOff>
    </xdr:to>
    <xdr:sp macro="" textlink="">
      <xdr:nvSpPr>
        <xdr:cNvPr id="67482" name="Text Box 172"/>
        <xdr:cNvSpPr txBox="1">
          <a:spLocks noChangeArrowheads="1"/>
        </xdr:cNvSpPr>
      </xdr:nvSpPr>
      <xdr:spPr bwMode="auto">
        <a:xfrm>
          <a:off x="400050" y="1400175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83" name="Text Box 681"/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76200</xdr:rowOff>
    </xdr:to>
    <xdr:sp macro="" textlink="">
      <xdr:nvSpPr>
        <xdr:cNvPr id="67484" name="Text Box 682"/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76200</xdr:rowOff>
    </xdr:to>
    <xdr:sp macro="" textlink="">
      <xdr:nvSpPr>
        <xdr:cNvPr id="67485" name="Text Box 683"/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76200</xdr:rowOff>
    </xdr:to>
    <xdr:sp macro="" textlink="">
      <xdr:nvSpPr>
        <xdr:cNvPr id="67486" name="Text Box 684"/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87" name="Text Box 685"/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0</xdr:rowOff>
    </xdr:from>
    <xdr:to>
      <xdr:col>1</xdr:col>
      <xdr:colOff>171450</xdr:colOff>
      <xdr:row>57</xdr:row>
      <xdr:rowOff>76200</xdr:rowOff>
    </xdr:to>
    <xdr:sp macro="" textlink="">
      <xdr:nvSpPr>
        <xdr:cNvPr id="67488" name="Text Box 686"/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247650</xdr:colOff>
      <xdr:row>57</xdr:row>
      <xdr:rowOff>0</xdr:rowOff>
    </xdr:from>
    <xdr:to>
      <xdr:col>1</xdr:col>
      <xdr:colOff>200025</xdr:colOff>
      <xdr:row>57</xdr:row>
      <xdr:rowOff>76200</xdr:rowOff>
    </xdr:to>
    <xdr:sp macro="" textlink="">
      <xdr:nvSpPr>
        <xdr:cNvPr id="67489" name="Text Box 687"/>
        <xdr:cNvSpPr txBox="1">
          <a:spLocks noChangeArrowheads="1"/>
        </xdr:cNvSpPr>
      </xdr:nvSpPr>
      <xdr:spPr bwMode="auto">
        <a:xfrm>
          <a:off x="247650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57</xdr:row>
      <xdr:rowOff>0</xdr:rowOff>
    </xdr:from>
    <xdr:to>
      <xdr:col>1</xdr:col>
      <xdr:colOff>409575</xdr:colOff>
      <xdr:row>57</xdr:row>
      <xdr:rowOff>200025</xdr:rowOff>
    </xdr:to>
    <xdr:sp macro="" textlink="">
      <xdr:nvSpPr>
        <xdr:cNvPr id="67490" name="Text Box 688"/>
        <xdr:cNvSpPr txBox="1">
          <a:spLocks noChangeArrowheads="1"/>
        </xdr:cNvSpPr>
      </xdr:nvSpPr>
      <xdr:spPr bwMode="auto">
        <a:xfrm>
          <a:off x="457200" y="154876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67491" name="Text Box 1"/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2</xdr:row>
      <xdr:rowOff>14606</xdr:rowOff>
    </xdr:from>
    <xdr:to>
      <xdr:col>3</xdr:col>
      <xdr:colOff>28600</xdr:colOff>
      <xdr:row>5</xdr:row>
      <xdr:rowOff>64945</xdr:rowOff>
    </xdr:to>
    <xdr:sp macro="" textlink="">
      <xdr:nvSpPr>
        <xdr:cNvPr id="202" name="AutoShape 6"/>
        <xdr:cNvSpPr>
          <a:spLocks noChangeArrowheads="1"/>
        </xdr:cNvSpPr>
      </xdr:nvSpPr>
      <xdr:spPr bwMode="auto">
        <a:xfrm>
          <a:off x="462828" y="447561"/>
          <a:ext cx="3505658" cy="69977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209550</xdr:rowOff>
    </xdr:to>
    <xdr:sp macro="" textlink="">
      <xdr:nvSpPr>
        <xdr:cNvPr id="67493" name="Text Box 15"/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494" name="Text Box 16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67495" name="Text Box 39"/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2</xdr:row>
      <xdr:rowOff>14605</xdr:rowOff>
    </xdr:from>
    <xdr:to>
      <xdr:col>3</xdr:col>
      <xdr:colOff>28600</xdr:colOff>
      <xdr:row>5</xdr:row>
      <xdr:rowOff>75767</xdr:rowOff>
    </xdr:to>
    <xdr:sp macro="" textlink="">
      <xdr:nvSpPr>
        <xdr:cNvPr id="206" name="AutoShape 44"/>
        <xdr:cNvSpPr>
          <a:spLocks noChangeArrowheads="1"/>
        </xdr:cNvSpPr>
      </xdr:nvSpPr>
      <xdr:spPr bwMode="auto">
        <a:xfrm>
          <a:off x="462828" y="447560"/>
          <a:ext cx="3505658" cy="710593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209550</xdr:rowOff>
    </xdr:to>
    <xdr:sp macro="" textlink="">
      <xdr:nvSpPr>
        <xdr:cNvPr id="67497" name="Text Box 53"/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498" name="Text Box 54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180975</xdr:colOff>
      <xdr:row>9</xdr:row>
      <xdr:rowOff>190500</xdr:rowOff>
    </xdr:to>
    <xdr:sp macro="" textlink="">
      <xdr:nvSpPr>
        <xdr:cNvPr id="67499" name="Text Box 175"/>
        <xdr:cNvSpPr txBox="1">
          <a:spLocks noChangeArrowheads="1"/>
        </xdr:cNvSpPr>
      </xdr:nvSpPr>
      <xdr:spPr bwMode="auto">
        <a:xfrm>
          <a:off x="1905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219075</xdr:colOff>
      <xdr:row>9</xdr:row>
      <xdr:rowOff>190500</xdr:rowOff>
    </xdr:to>
    <xdr:sp macro="" textlink="">
      <xdr:nvSpPr>
        <xdr:cNvPr id="67500" name="Text Box 176"/>
        <xdr:cNvSpPr txBox="1">
          <a:spLocks noChangeArrowheads="1"/>
        </xdr:cNvSpPr>
      </xdr:nvSpPr>
      <xdr:spPr bwMode="auto">
        <a:xfrm>
          <a:off x="2286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01" name="Text Box 177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02" name="Text Box 178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03" name="Text Box 179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04" name="Text Box 180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3176</xdr:rowOff>
    </xdr:from>
    <xdr:to>
      <xdr:col>11</xdr:col>
      <xdr:colOff>424802</xdr:colOff>
      <xdr:row>5</xdr:row>
      <xdr:rowOff>108239</xdr:rowOff>
    </xdr:to>
    <xdr:sp macro="" textlink="">
      <xdr:nvSpPr>
        <xdr:cNvPr id="215" name="AutoShape 45"/>
        <xdr:cNvSpPr>
          <a:spLocks noChangeArrowheads="1"/>
        </xdr:cNvSpPr>
      </xdr:nvSpPr>
      <xdr:spPr bwMode="auto">
        <a:xfrm>
          <a:off x="6559261" y="436131"/>
          <a:ext cx="3671961" cy="754494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ZAMAWIAJĄCY: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Wojskowy Oddział Gospdarczy</a:t>
          </a:r>
          <a:r>
            <a:rPr lang="pl-PL" sz="1000" b="1" i="0" strike="noStrike">
              <a:solidFill>
                <a:srgbClr val="000000"/>
              </a:solidFill>
              <a:latin typeface="Arial CE"/>
            </a:rPr>
            <a:t> 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67506" name="Text Box 1"/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67507" name="Text Box 39"/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08" name="Text Box 16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09" name="Text Box 54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0" name="Text Box 175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1" name="Text Box 176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12" name="Text Box 16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13" name="Text Box 54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4" name="Text Box 175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5" name="Text Box 176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16" name="Text Box 16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200025</xdr:rowOff>
    </xdr:to>
    <xdr:sp macro="" textlink="">
      <xdr:nvSpPr>
        <xdr:cNvPr id="67517" name="Text Box 54"/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8" name="Text Box 175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67519" name="Text Box 176"/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133350</xdr:rowOff>
    </xdr:from>
    <xdr:to>
      <xdr:col>1</xdr:col>
      <xdr:colOff>409575</xdr:colOff>
      <xdr:row>11</xdr:row>
      <xdr:rowOff>180975</xdr:rowOff>
    </xdr:to>
    <xdr:sp macro="" textlink="">
      <xdr:nvSpPr>
        <xdr:cNvPr id="67520" name="Text Box 2"/>
        <xdr:cNvSpPr txBox="1">
          <a:spLocks noChangeArrowheads="1"/>
        </xdr:cNvSpPr>
      </xdr:nvSpPr>
      <xdr:spPr bwMode="auto">
        <a:xfrm>
          <a:off x="457200" y="27051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152400</xdr:rowOff>
    </xdr:to>
    <xdr:sp macro="" textlink="">
      <xdr:nvSpPr>
        <xdr:cNvPr id="67521" name="Text Box 4"/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152400</xdr:rowOff>
    </xdr:to>
    <xdr:sp macro="" textlink="">
      <xdr:nvSpPr>
        <xdr:cNvPr id="67522" name="Text Box 8"/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152400</xdr:rowOff>
    </xdr:to>
    <xdr:sp macro="" textlink="">
      <xdr:nvSpPr>
        <xdr:cNvPr id="67523" name="Text Box 17"/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209550</xdr:colOff>
      <xdr:row>11</xdr:row>
      <xdr:rowOff>152400</xdr:rowOff>
    </xdr:to>
    <xdr:sp macro="" textlink="">
      <xdr:nvSpPr>
        <xdr:cNvPr id="67524" name="Text Box 40"/>
        <xdr:cNvSpPr txBox="1">
          <a:spLocks noChangeArrowheads="1"/>
        </xdr:cNvSpPr>
      </xdr:nvSpPr>
      <xdr:spPr bwMode="auto">
        <a:xfrm>
          <a:off x="219075" y="2647950"/>
          <a:ext cx="438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152400</xdr:rowOff>
    </xdr:to>
    <xdr:sp macro="" textlink="">
      <xdr:nvSpPr>
        <xdr:cNvPr id="67525" name="Text Box 42"/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152400</xdr:rowOff>
    </xdr:to>
    <xdr:sp macro="" textlink="">
      <xdr:nvSpPr>
        <xdr:cNvPr id="67526" name="Text Box 46"/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11</xdr:row>
      <xdr:rowOff>371475</xdr:rowOff>
    </xdr:from>
    <xdr:to>
      <xdr:col>2</xdr:col>
      <xdr:colOff>466725</xdr:colOff>
      <xdr:row>11</xdr:row>
      <xdr:rowOff>371475</xdr:rowOff>
    </xdr:to>
    <xdr:sp macro="" textlink="">
      <xdr:nvSpPr>
        <xdr:cNvPr id="67527" name="Text Box 55"/>
        <xdr:cNvSpPr txBox="1">
          <a:spLocks noChangeArrowheads="1"/>
        </xdr:cNvSpPr>
      </xdr:nvSpPr>
      <xdr:spPr bwMode="auto">
        <a:xfrm>
          <a:off x="3448050" y="2943225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54</xdr:row>
      <xdr:rowOff>219075</xdr:rowOff>
    </xdr:from>
    <xdr:to>
      <xdr:col>1</xdr:col>
      <xdr:colOff>352425</xdr:colOff>
      <xdr:row>56</xdr:row>
      <xdr:rowOff>19050</xdr:rowOff>
    </xdr:to>
    <xdr:sp macro="" textlink="">
      <xdr:nvSpPr>
        <xdr:cNvPr id="67528" name="Text Box 172"/>
        <xdr:cNvSpPr txBox="1">
          <a:spLocks noChangeArrowheads="1"/>
        </xdr:cNvSpPr>
      </xdr:nvSpPr>
      <xdr:spPr bwMode="auto">
        <a:xfrm>
          <a:off x="400050" y="149828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abSelected="1" view="pageBreakPreview" topLeftCell="A46" zoomScale="88" zoomScaleNormal="100" zoomScaleSheetLayoutView="88" workbookViewId="0">
      <selection activeCell="L10" sqref="L10"/>
    </sheetView>
  </sheetViews>
  <sheetFormatPr defaultRowHeight="12.75" x14ac:dyDescent="0.2"/>
  <cols>
    <col min="1" max="1" width="6.7109375" customWidth="1"/>
    <col min="2" max="2" width="44" customWidth="1"/>
    <col min="3" max="3" width="8.42578125" customWidth="1"/>
    <col min="4" max="4" width="8.7109375" customWidth="1"/>
    <col min="5" max="5" width="9.28515625" customWidth="1"/>
    <col min="6" max="6" width="11" customWidth="1"/>
    <col min="7" max="7" width="10.28515625" customWidth="1"/>
    <col min="8" max="8" width="10.140625" bestFit="1" customWidth="1"/>
    <col min="9" max="9" width="12.42578125" customWidth="1"/>
    <col min="10" max="10" width="7.28515625" customWidth="1"/>
    <col min="11" max="11" width="18.85546875" customWidth="1"/>
    <col min="12" max="12" width="25.42578125" customWidth="1"/>
    <col min="13" max="13" width="0.28515625" customWidth="1"/>
    <col min="14" max="14" width="13.28515625" customWidth="1"/>
  </cols>
  <sheetData>
    <row r="1" spans="1:13" s="2" customFormat="1" ht="17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3" s="2" customFormat="1" ht="17.25" customHeight="1" x14ac:dyDescent="0.2">
      <c r="A2" s="8"/>
      <c r="B2" s="8"/>
      <c r="C2" s="8"/>
      <c r="D2" s="8"/>
      <c r="E2" s="8"/>
      <c r="F2" s="8"/>
      <c r="G2" s="8"/>
      <c r="H2" s="62" t="s">
        <v>66</v>
      </c>
      <c r="I2" s="62"/>
      <c r="J2" s="62"/>
      <c r="K2" s="62"/>
      <c r="L2" s="62"/>
    </row>
    <row r="3" spans="1:13" s="2" customFormat="1" ht="17.25" customHeight="1" x14ac:dyDescent="0.2">
      <c r="A3"/>
      <c r="B3"/>
      <c r="C3"/>
      <c r="D3"/>
      <c r="E3"/>
      <c r="F3"/>
      <c r="G3"/>
      <c r="H3"/>
      <c r="I3"/>
      <c r="J3"/>
      <c r="K3"/>
      <c r="L3"/>
    </row>
    <row r="4" spans="1:13" s="2" customFormat="1" ht="17.25" customHeight="1" x14ac:dyDescent="0.2">
      <c r="A4"/>
      <c r="B4"/>
      <c r="C4"/>
      <c r="D4"/>
      <c r="E4"/>
      <c r="F4"/>
      <c r="G4"/>
      <c r="H4"/>
      <c r="I4"/>
      <c r="J4"/>
      <c r="K4"/>
      <c r="L4"/>
    </row>
    <row r="5" spans="1:13" s="2" customFormat="1" ht="17.25" customHeight="1" x14ac:dyDescent="0.2">
      <c r="A5"/>
      <c r="B5"/>
      <c r="C5"/>
      <c r="D5"/>
      <c r="E5"/>
      <c r="F5"/>
      <c r="G5"/>
      <c r="H5"/>
      <c r="I5"/>
      <c r="J5"/>
      <c r="K5"/>
      <c r="L5"/>
    </row>
    <row r="6" spans="1:13" s="2" customFormat="1" ht="9" customHeight="1" x14ac:dyDescent="0.2">
      <c r="A6"/>
      <c r="B6"/>
      <c r="C6"/>
      <c r="D6"/>
      <c r="E6"/>
      <c r="F6"/>
      <c r="G6"/>
      <c r="H6"/>
      <c r="I6"/>
      <c r="J6"/>
      <c r="K6"/>
      <c r="L6"/>
    </row>
    <row r="7" spans="1:13" s="2" customFormat="1" ht="17.25" customHeight="1" x14ac:dyDescent="0.2">
      <c r="A7"/>
      <c r="B7"/>
      <c r="C7"/>
      <c r="D7"/>
      <c r="E7"/>
      <c r="F7"/>
      <c r="G7"/>
      <c r="H7"/>
      <c r="I7"/>
      <c r="J7"/>
      <c r="K7"/>
      <c r="L7"/>
    </row>
    <row r="8" spans="1:13" s="2" customFormat="1" ht="17.25" customHeight="1" x14ac:dyDescent="0.25">
      <c r="A8" s="63" t="s">
        <v>67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/>
    </row>
    <row r="9" spans="1:13" s="2" customFormat="1" ht="17.25" customHeight="1" x14ac:dyDescent="0.25">
      <c r="A9" s="64" t="s">
        <v>63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/>
    </row>
    <row r="10" spans="1:13" s="2" customFormat="1" ht="39.75" customHeight="1" x14ac:dyDescent="0.2">
      <c r="A10" s="65" t="s">
        <v>64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3" s="2" customFormat="1" ht="15.75" thickBot="1" x14ac:dyDescent="0.25">
      <c r="A11" s="8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3" s="2" customFormat="1" ht="187.5" customHeight="1" x14ac:dyDescent="0.2">
      <c r="A12" s="23" t="s">
        <v>0</v>
      </c>
      <c r="B12" s="24" t="s">
        <v>9</v>
      </c>
      <c r="C12" s="25" t="s">
        <v>24</v>
      </c>
      <c r="D12" s="26" t="s">
        <v>4</v>
      </c>
      <c r="E12" s="25" t="s">
        <v>5</v>
      </c>
      <c r="F12" s="27" t="s">
        <v>6</v>
      </c>
      <c r="G12" s="28" t="s">
        <v>7</v>
      </c>
      <c r="H12" s="29" t="s">
        <v>2</v>
      </c>
      <c r="I12" s="24" t="s">
        <v>8</v>
      </c>
      <c r="J12" s="24" t="s">
        <v>1</v>
      </c>
      <c r="K12" s="24" t="s">
        <v>10</v>
      </c>
      <c r="L12" s="24" t="s">
        <v>11</v>
      </c>
    </row>
    <row r="13" spans="1:13" s="2" customFormat="1" ht="15" x14ac:dyDescent="0.2">
      <c r="A13" s="39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1">
        <v>9</v>
      </c>
      <c r="J13" s="41">
        <v>10</v>
      </c>
      <c r="K13" s="41">
        <v>11</v>
      </c>
      <c r="L13" s="42">
        <v>12</v>
      </c>
    </row>
    <row r="14" spans="1:13" s="2" customFormat="1" ht="15" x14ac:dyDescent="0.2">
      <c r="A14" s="37" t="s">
        <v>12</v>
      </c>
      <c r="B14" s="38" t="s">
        <v>13</v>
      </c>
      <c r="C14" s="43"/>
      <c r="D14" s="43"/>
      <c r="E14" s="43"/>
      <c r="F14" s="43"/>
      <c r="G14" s="43"/>
      <c r="H14" s="43"/>
      <c r="I14" s="44"/>
      <c r="J14" s="44"/>
      <c r="K14" s="44"/>
      <c r="L14" s="45"/>
    </row>
    <row r="15" spans="1:13" s="2" customFormat="1" ht="18" customHeight="1" x14ac:dyDescent="0.2">
      <c r="A15" s="30">
        <v>1</v>
      </c>
      <c r="B15" s="19" t="s">
        <v>26</v>
      </c>
      <c r="C15" s="15">
        <v>2</v>
      </c>
      <c r="D15" s="15"/>
      <c r="E15" s="15"/>
      <c r="F15" s="15"/>
      <c r="G15" s="15">
        <v>1</v>
      </c>
      <c r="H15" s="15">
        <f>C15+D15</f>
        <v>2</v>
      </c>
      <c r="I15" s="12"/>
      <c r="J15" s="11"/>
      <c r="K15" s="13"/>
      <c r="L15" s="21"/>
    </row>
    <row r="16" spans="1:13" s="2" customFormat="1" ht="18" customHeight="1" x14ac:dyDescent="0.2">
      <c r="A16" s="30">
        <v>2</v>
      </c>
      <c r="B16" s="17" t="s">
        <v>27</v>
      </c>
      <c r="C16" s="15"/>
      <c r="D16" s="15">
        <v>115</v>
      </c>
      <c r="E16" s="15"/>
      <c r="F16" s="15"/>
      <c r="G16" s="15">
        <v>1</v>
      </c>
      <c r="H16" s="15">
        <f>C16+D16</f>
        <v>115</v>
      </c>
      <c r="I16" s="12"/>
      <c r="J16" s="11"/>
      <c r="K16" s="13"/>
      <c r="L16" s="21"/>
      <c r="M16" s="22"/>
    </row>
    <row r="17" spans="1:13" s="2" customFormat="1" ht="18" customHeight="1" x14ac:dyDescent="0.2">
      <c r="A17" s="30">
        <v>3</v>
      </c>
      <c r="B17" s="17" t="s">
        <v>28</v>
      </c>
      <c r="C17" s="15"/>
      <c r="D17" s="15">
        <v>17</v>
      </c>
      <c r="E17" s="15"/>
      <c r="F17" s="15"/>
      <c r="G17" s="15">
        <v>1</v>
      </c>
      <c r="H17" s="15">
        <f t="shared" ref="H17:H51" si="0">C17+D17</f>
        <v>17</v>
      </c>
      <c r="I17" s="12"/>
      <c r="J17" s="11"/>
      <c r="K17" s="13"/>
      <c r="L17" s="21"/>
      <c r="M17" s="22"/>
    </row>
    <row r="18" spans="1:13" s="2" customFormat="1" ht="18" customHeight="1" x14ac:dyDescent="0.2">
      <c r="A18" s="30">
        <v>4</v>
      </c>
      <c r="B18" s="17" t="s">
        <v>29</v>
      </c>
      <c r="C18" s="15">
        <v>25</v>
      </c>
      <c r="D18" s="15"/>
      <c r="E18" s="15"/>
      <c r="F18" s="15"/>
      <c r="G18" s="15">
        <v>1</v>
      </c>
      <c r="H18" s="15">
        <f t="shared" si="0"/>
        <v>25</v>
      </c>
      <c r="I18" s="12"/>
      <c r="J18" s="11"/>
      <c r="K18" s="13"/>
      <c r="L18" s="21"/>
      <c r="M18" s="22"/>
    </row>
    <row r="19" spans="1:13" s="2" customFormat="1" ht="18" customHeight="1" x14ac:dyDescent="0.2">
      <c r="A19" s="30">
        <v>5</v>
      </c>
      <c r="B19" s="31" t="s">
        <v>30</v>
      </c>
      <c r="C19" s="11"/>
      <c r="D19" s="11">
        <v>15</v>
      </c>
      <c r="E19" s="20"/>
      <c r="F19" s="20"/>
      <c r="G19" s="15">
        <v>1</v>
      </c>
      <c r="H19" s="15">
        <f t="shared" si="0"/>
        <v>15</v>
      </c>
      <c r="I19" s="12"/>
      <c r="J19" s="11"/>
      <c r="K19" s="13"/>
      <c r="L19" s="21"/>
    </row>
    <row r="20" spans="1:13" s="2" customFormat="1" ht="23.25" customHeight="1" x14ac:dyDescent="0.2">
      <c r="A20" s="30">
        <v>6</v>
      </c>
      <c r="B20" s="17" t="s">
        <v>31</v>
      </c>
      <c r="C20" s="12"/>
      <c r="D20" s="12">
        <v>17</v>
      </c>
      <c r="E20" s="14"/>
      <c r="F20" s="14"/>
      <c r="G20" s="15">
        <v>1</v>
      </c>
      <c r="H20" s="15">
        <f t="shared" si="0"/>
        <v>17</v>
      </c>
      <c r="I20" s="12"/>
      <c r="J20" s="11"/>
      <c r="K20" s="13"/>
      <c r="L20" s="21"/>
    </row>
    <row r="21" spans="1:13" s="2" customFormat="1" ht="18" customHeight="1" x14ac:dyDescent="0.2">
      <c r="A21" s="30">
        <v>7</v>
      </c>
      <c r="B21" s="17" t="s">
        <v>32</v>
      </c>
      <c r="C21" s="12">
        <v>6</v>
      </c>
      <c r="D21" s="12"/>
      <c r="E21" s="14"/>
      <c r="F21" s="14"/>
      <c r="G21" s="15">
        <v>1</v>
      </c>
      <c r="H21" s="15">
        <f t="shared" si="0"/>
        <v>6</v>
      </c>
      <c r="I21" s="12"/>
      <c r="J21" s="11"/>
      <c r="K21" s="13"/>
      <c r="L21" s="21"/>
      <c r="M21" s="22"/>
    </row>
    <row r="22" spans="1:13" s="2" customFormat="1" ht="18" customHeight="1" x14ac:dyDescent="0.2">
      <c r="A22" s="30">
        <v>8</v>
      </c>
      <c r="B22" s="17" t="s">
        <v>33</v>
      </c>
      <c r="C22" s="12">
        <v>15</v>
      </c>
      <c r="D22" s="12"/>
      <c r="E22" s="14"/>
      <c r="F22" s="14"/>
      <c r="G22" s="15">
        <v>1</v>
      </c>
      <c r="H22" s="15">
        <f t="shared" si="0"/>
        <v>15</v>
      </c>
      <c r="I22" s="12"/>
      <c r="J22" s="11"/>
      <c r="K22" s="13"/>
      <c r="L22" s="21"/>
      <c r="M22" s="22"/>
    </row>
    <row r="23" spans="1:13" s="2" customFormat="1" ht="18" customHeight="1" x14ac:dyDescent="0.2">
      <c r="A23" s="30">
        <v>9</v>
      </c>
      <c r="B23" s="17" t="s">
        <v>19</v>
      </c>
      <c r="C23" s="12">
        <v>4</v>
      </c>
      <c r="D23" s="12"/>
      <c r="E23" s="14"/>
      <c r="F23" s="14"/>
      <c r="G23" s="15">
        <v>1</v>
      </c>
      <c r="H23" s="15">
        <f t="shared" si="0"/>
        <v>4</v>
      </c>
      <c r="I23" s="12"/>
      <c r="J23" s="11"/>
      <c r="K23" s="13"/>
      <c r="L23" s="21"/>
    </row>
    <row r="24" spans="1:13" s="2" customFormat="1" ht="18" customHeight="1" x14ac:dyDescent="0.2">
      <c r="A24" s="30">
        <v>10</v>
      </c>
      <c r="B24" s="17" t="s">
        <v>20</v>
      </c>
      <c r="C24" s="12">
        <v>8</v>
      </c>
      <c r="D24" s="12"/>
      <c r="E24" s="14"/>
      <c r="F24" s="14"/>
      <c r="G24" s="15">
        <v>1</v>
      </c>
      <c r="H24" s="15">
        <f t="shared" si="0"/>
        <v>8</v>
      </c>
      <c r="I24" s="12"/>
      <c r="J24" s="11"/>
      <c r="K24" s="13"/>
      <c r="L24" s="21"/>
    </row>
    <row r="25" spans="1:13" s="2" customFormat="1" ht="18" customHeight="1" x14ac:dyDescent="0.2">
      <c r="A25" s="30">
        <v>11</v>
      </c>
      <c r="B25" s="17" t="s">
        <v>21</v>
      </c>
      <c r="C25" s="12">
        <v>5</v>
      </c>
      <c r="D25" s="12"/>
      <c r="E25" s="14"/>
      <c r="F25" s="14"/>
      <c r="G25" s="15">
        <v>1</v>
      </c>
      <c r="H25" s="15">
        <f t="shared" si="0"/>
        <v>5</v>
      </c>
      <c r="I25" s="12"/>
      <c r="J25" s="11"/>
      <c r="K25" s="13"/>
      <c r="L25" s="21"/>
    </row>
    <row r="26" spans="1:13" s="2" customFormat="1" ht="18" customHeight="1" x14ac:dyDescent="0.2">
      <c r="A26" s="30">
        <v>12</v>
      </c>
      <c r="B26" s="17" t="s">
        <v>22</v>
      </c>
      <c r="C26" s="12">
        <v>4</v>
      </c>
      <c r="D26" s="12"/>
      <c r="E26" s="14"/>
      <c r="F26" s="14"/>
      <c r="G26" s="15">
        <v>1</v>
      </c>
      <c r="H26" s="15">
        <f t="shared" si="0"/>
        <v>4</v>
      </c>
      <c r="I26" s="12"/>
      <c r="J26" s="11"/>
      <c r="K26" s="13"/>
      <c r="L26" s="21"/>
    </row>
    <row r="27" spans="1:13" s="2" customFormat="1" ht="18" customHeight="1" x14ac:dyDescent="0.2">
      <c r="A27" s="30">
        <v>13</v>
      </c>
      <c r="B27" s="17" t="s">
        <v>23</v>
      </c>
      <c r="C27" s="12">
        <v>15</v>
      </c>
      <c r="D27" s="12"/>
      <c r="E27" s="14"/>
      <c r="F27" s="14"/>
      <c r="G27" s="15">
        <v>1</v>
      </c>
      <c r="H27" s="15">
        <f t="shared" si="0"/>
        <v>15</v>
      </c>
      <c r="I27" s="12"/>
      <c r="J27" s="11"/>
      <c r="K27" s="13"/>
      <c r="L27" s="21"/>
      <c r="M27" s="22"/>
    </row>
    <row r="28" spans="1:13" s="2" customFormat="1" ht="18" customHeight="1" x14ac:dyDescent="0.2">
      <c r="A28" s="30">
        <v>14</v>
      </c>
      <c r="B28" s="16" t="s">
        <v>34</v>
      </c>
      <c r="C28" s="12">
        <v>3</v>
      </c>
      <c r="D28" s="18"/>
      <c r="E28" s="14"/>
      <c r="F28" s="14"/>
      <c r="G28" s="15">
        <v>1</v>
      </c>
      <c r="H28" s="15">
        <f t="shared" si="0"/>
        <v>3</v>
      </c>
      <c r="I28" s="12"/>
      <c r="J28" s="11"/>
      <c r="K28" s="13"/>
      <c r="L28" s="21"/>
      <c r="M28" s="22"/>
    </row>
    <row r="29" spans="1:13" s="2" customFormat="1" ht="18" customHeight="1" x14ac:dyDescent="0.2">
      <c r="A29" s="30">
        <v>15</v>
      </c>
      <c r="B29" s="16" t="s">
        <v>35</v>
      </c>
      <c r="C29" s="12">
        <v>2</v>
      </c>
      <c r="D29" s="18"/>
      <c r="E29" s="14"/>
      <c r="F29" s="14"/>
      <c r="G29" s="15">
        <v>1</v>
      </c>
      <c r="H29" s="15">
        <f t="shared" si="0"/>
        <v>2</v>
      </c>
      <c r="I29" s="12"/>
      <c r="J29" s="11"/>
      <c r="K29" s="13"/>
      <c r="L29" s="21"/>
    </row>
    <row r="30" spans="1:13" s="2" customFormat="1" ht="18" customHeight="1" x14ac:dyDescent="0.2">
      <c r="A30" s="30">
        <v>16</v>
      </c>
      <c r="B30" s="17" t="s">
        <v>36</v>
      </c>
      <c r="C30" s="12">
        <v>28</v>
      </c>
      <c r="D30" s="12"/>
      <c r="E30" s="14"/>
      <c r="F30" s="14"/>
      <c r="G30" s="15">
        <v>1</v>
      </c>
      <c r="H30" s="15">
        <f t="shared" si="0"/>
        <v>28</v>
      </c>
      <c r="I30" s="12"/>
      <c r="J30" s="11"/>
      <c r="K30" s="13"/>
      <c r="L30" s="21"/>
      <c r="M30" s="22"/>
    </row>
    <row r="31" spans="1:13" s="2" customFormat="1" ht="18" customHeight="1" x14ac:dyDescent="0.2">
      <c r="A31" s="30">
        <v>17</v>
      </c>
      <c r="B31" s="17" t="s">
        <v>37</v>
      </c>
      <c r="C31" s="12">
        <v>28</v>
      </c>
      <c r="D31" s="12"/>
      <c r="E31" s="14"/>
      <c r="F31" s="14"/>
      <c r="G31" s="15">
        <v>1</v>
      </c>
      <c r="H31" s="15">
        <f t="shared" si="0"/>
        <v>28</v>
      </c>
      <c r="I31" s="12"/>
      <c r="J31" s="11"/>
      <c r="K31" s="13"/>
      <c r="L31" s="21"/>
      <c r="M31" s="22"/>
    </row>
    <row r="32" spans="1:13" s="2" customFormat="1" ht="18" customHeight="1" x14ac:dyDescent="0.2">
      <c r="A32" s="30">
        <v>18</v>
      </c>
      <c r="B32" s="17" t="s">
        <v>38</v>
      </c>
      <c r="C32" s="12">
        <v>28</v>
      </c>
      <c r="D32" s="12"/>
      <c r="E32" s="14"/>
      <c r="F32" s="14"/>
      <c r="G32" s="15">
        <v>1</v>
      </c>
      <c r="H32" s="15">
        <f t="shared" si="0"/>
        <v>28</v>
      </c>
      <c r="I32" s="12"/>
      <c r="J32" s="11"/>
      <c r="K32" s="13"/>
      <c r="L32" s="21"/>
      <c r="M32" s="22"/>
    </row>
    <row r="33" spans="1:13" s="2" customFormat="1" ht="18" customHeight="1" x14ac:dyDescent="0.2">
      <c r="A33" s="30">
        <v>19</v>
      </c>
      <c r="B33" s="17" t="s">
        <v>39</v>
      </c>
      <c r="C33" s="12">
        <v>28</v>
      </c>
      <c r="D33" s="12"/>
      <c r="E33" s="14"/>
      <c r="F33" s="14"/>
      <c r="G33" s="15">
        <v>1</v>
      </c>
      <c r="H33" s="15">
        <f t="shared" si="0"/>
        <v>28</v>
      </c>
      <c r="I33" s="12"/>
      <c r="J33" s="11"/>
      <c r="K33" s="13"/>
      <c r="L33" s="21"/>
    </row>
    <row r="34" spans="1:13" s="2" customFormat="1" ht="18" customHeight="1" x14ac:dyDescent="0.2">
      <c r="A34" s="30">
        <v>20</v>
      </c>
      <c r="B34" s="16" t="s">
        <v>40</v>
      </c>
      <c r="C34" s="12">
        <v>22</v>
      </c>
      <c r="D34" s="12"/>
      <c r="E34" s="14"/>
      <c r="F34" s="14"/>
      <c r="G34" s="15">
        <v>1</v>
      </c>
      <c r="H34" s="15">
        <f t="shared" si="0"/>
        <v>22</v>
      </c>
      <c r="I34" s="12"/>
      <c r="J34" s="11"/>
      <c r="K34" s="13"/>
      <c r="L34" s="21"/>
      <c r="M34" s="22"/>
    </row>
    <row r="35" spans="1:13" s="2" customFormat="1" ht="18" customHeight="1" x14ac:dyDescent="0.2">
      <c r="A35" s="30">
        <v>21</v>
      </c>
      <c r="B35" s="16" t="s">
        <v>41</v>
      </c>
      <c r="C35" s="12">
        <v>10</v>
      </c>
      <c r="D35" s="12"/>
      <c r="E35" s="14"/>
      <c r="F35" s="14"/>
      <c r="G35" s="15">
        <v>1</v>
      </c>
      <c r="H35" s="15">
        <f t="shared" si="0"/>
        <v>10</v>
      </c>
      <c r="I35" s="12"/>
      <c r="J35" s="11"/>
      <c r="K35" s="13"/>
      <c r="L35" s="21"/>
    </row>
    <row r="36" spans="1:13" s="2" customFormat="1" ht="18" customHeight="1" x14ac:dyDescent="0.2">
      <c r="A36" s="30">
        <v>22</v>
      </c>
      <c r="B36" s="16" t="s">
        <v>42</v>
      </c>
      <c r="C36" s="12">
        <v>34</v>
      </c>
      <c r="D36" s="12"/>
      <c r="E36" s="14"/>
      <c r="F36" s="14"/>
      <c r="G36" s="15">
        <v>1</v>
      </c>
      <c r="H36" s="15">
        <f t="shared" si="0"/>
        <v>34</v>
      </c>
      <c r="I36" s="12"/>
      <c r="J36" s="11"/>
      <c r="K36" s="13"/>
      <c r="L36" s="21"/>
    </row>
    <row r="37" spans="1:13" s="2" customFormat="1" ht="18" customHeight="1" x14ac:dyDescent="0.2">
      <c r="A37" s="30">
        <v>23</v>
      </c>
      <c r="B37" s="16" t="s">
        <v>43</v>
      </c>
      <c r="C37" s="12">
        <v>19</v>
      </c>
      <c r="D37" s="12"/>
      <c r="E37" s="14"/>
      <c r="F37" s="14"/>
      <c r="G37" s="15">
        <v>1</v>
      </c>
      <c r="H37" s="15">
        <f t="shared" si="0"/>
        <v>19</v>
      </c>
      <c r="I37" s="12"/>
      <c r="J37" s="11"/>
      <c r="K37" s="13"/>
      <c r="L37" s="21"/>
      <c r="M37" s="22"/>
    </row>
    <row r="38" spans="1:13" s="2" customFormat="1" ht="18" customHeight="1" x14ac:dyDescent="0.25">
      <c r="A38" s="37" t="s">
        <v>14</v>
      </c>
      <c r="B38" s="46" t="s">
        <v>15</v>
      </c>
      <c r="C38" s="32"/>
      <c r="D38" s="32"/>
      <c r="E38" s="33"/>
      <c r="F38" s="33"/>
      <c r="G38" s="34"/>
      <c r="H38" s="15"/>
      <c r="I38" s="32"/>
      <c r="J38" s="59"/>
      <c r="K38" s="59"/>
      <c r="L38" s="59"/>
    </row>
    <row r="39" spans="1:13" s="2" customFormat="1" ht="18" customHeight="1" x14ac:dyDescent="0.2">
      <c r="A39" s="30">
        <v>24</v>
      </c>
      <c r="B39" s="17" t="s">
        <v>44</v>
      </c>
      <c r="C39" s="12">
        <v>2</v>
      </c>
      <c r="D39" s="12"/>
      <c r="E39" s="14"/>
      <c r="F39" s="14"/>
      <c r="G39" s="15">
        <v>1</v>
      </c>
      <c r="H39" s="15">
        <f t="shared" si="0"/>
        <v>2</v>
      </c>
      <c r="I39" s="12"/>
      <c r="J39" s="11"/>
      <c r="K39" s="13"/>
      <c r="L39" s="21"/>
    </row>
    <row r="40" spans="1:13" s="2" customFormat="1" ht="19.5" customHeight="1" x14ac:dyDescent="0.2">
      <c r="A40" s="30">
        <v>25</v>
      </c>
      <c r="B40" s="17" t="s">
        <v>45</v>
      </c>
      <c r="C40" s="12">
        <v>3</v>
      </c>
      <c r="D40" s="12"/>
      <c r="E40" s="14"/>
      <c r="F40" s="14"/>
      <c r="G40" s="15">
        <v>1</v>
      </c>
      <c r="H40" s="15">
        <f t="shared" si="0"/>
        <v>3</v>
      </c>
      <c r="I40" s="12"/>
      <c r="J40" s="11"/>
      <c r="K40" s="13"/>
      <c r="L40" s="21"/>
      <c r="M40" s="22"/>
    </row>
    <row r="41" spans="1:13" s="2" customFormat="1" ht="17.25" customHeight="1" x14ac:dyDescent="0.2">
      <c r="A41" s="37" t="s">
        <v>17</v>
      </c>
      <c r="B41" s="47" t="s">
        <v>16</v>
      </c>
      <c r="C41" s="32"/>
      <c r="D41" s="32"/>
      <c r="E41" s="33"/>
      <c r="F41" s="33"/>
      <c r="G41" s="34"/>
      <c r="H41" s="15"/>
      <c r="I41" s="32"/>
      <c r="J41" s="59"/>
      <c r="K41" s="59"/>
      <c r="L41" s="59"/>
    </row>
    <row r="42" spans="1:13" s="2" customFormat="1" ht="21.75" customHeight="1" x14ac:dyDescent="0.2">
      <c r="A42" s="30">
        <v>26</v>
      </c>
      <c r="B42" s="17" t="s">
        <v>46</v>
      </c>
      <c r="C42" s="12"/>
      <c r="D42" s="12">
        <v>33</v>
      </c>
      <c r="E42" s="12"/>
      <c r="F42" s="12"/>
      <c r="G42" s="15">
        <v>1</v>
      </c>
      <c r="H42" s="15">
        <f t="shared" si="0"/>
        <v>33</v>
      </c>
      <c r="I42" s="12"/>
      <c r="J42" s="11"/>
      <c r="K42" s="35"/>
      <c r="L42" s="36"/>
      <c r="M42" s="22"/>
    </row>
    <row r="43" spans="1:13" s="2" customFormat="1" ht="18" customHeight="1" x14ac:dyDescent="0.2">
      <c r="A43" s="30">
        <v>27</v>
      </c>
      <c r="B43" s="17" t="s">
        <v>47</v>
      </c>
      <c r="C43" s="12">
        <v>20</v>
      </c>
      <c r="D43" s="12"/>
      <c r="E43" s="14"/>
      <c r="F43" s="14"/>
      <c r="G43" s="15">
        <v>1</v>
      </c>
      <c r="H43" s="15">
        <f t="shared" si="0"/>
        <v>20</v>
      </c>
      <c r="I43" s="12"/>
      <c r="J43" s="11"/>
      <c r="K43" s="13"/>
      <c r="L43" s="21"/>
      <c r="M43" s="22"/>
    </row>
    <row r="44" spans="1:13" s="2" customFormat="1" ht="18" customHeight="1" x14ac:dyDescent="0.2">
      <c r="A44" s="30">
        <v>28</v>
      </c>
      <c r="B44" s="17" t="s">
        <v>48</v>
      </c>
      <c r="C44" s="12"/>
      <c r="D44" s="12">
        <v>28</v>
      </c>
      <c r="E44" s="14"/>
      <c r="F44" s="14"/>
      <c r="G44" s="15">
        <v>1</v>
      </c>
      <c r="H44" s="15">
        <f t="shared" si="0"/>
        <v>28</v>
      </c>
      <c r="I44" s="12"/>
      <c r="J44" s="11"/>
      <c r="K44" s="13"/>
      <c r="L44" s="21"/>
      <c r="M44" s="22"/>
    </row>
    <row r="45" spans="1:13" s="2" customFormat="1" ht="18" customHeight="1" x14ac:dyDescent="0.2">
      <c r="A45" s="30">
        <v>29</v>
      </c>
      <c r="B45" s="17" t="s">
        <v>49</v>
      </c>
      <c r="C45" s="12"/>
      <c r="D45" s="12">
        <v>18</v>
      </c>
      <c r="E45" s="14"/>
      <c r="F45" s="14"/>
      <c r="G45" s="15">
        <v>1</v>
      </c>
      <c r="H45" s="15">
        <f t="shared" si="0"/>
        <v>18</v>
      </c>
      <c r="I45" s="12"/>
      <c r="J45" s="11"/>
      <c r="K45" s="13"/>
      <c r="L45" s="21"/>
      <c r="M45" s="22"/>
    </row>
    <row r="46" spans="1:13" s="2" customFormat="1" ht="18" customHeight="1" x14ac:dyDescent="0.2">
      <c r="A46" s="30">
        <v>30</v>
      </c>
      <c r="B46" s="17" t="s">
        <v>50</v>
      </c>
      <c r="C46" s="12">
        <v>25</v>
      </c>
      <c r="D46" s="12"/>
      <c r="E46" s="14"/>
      <c r="F46" s="14"/>
      <c r="G46" s="15">
        <v>1</v>
      </c>
      <c r="H46" s="15">
        <f t="shared" si="0"/>
        <v>25</v>
      </c>
      <c r="I46" s="12"/>
      <c r="J46" s="11"/>
      <c r="K46" s="13"/>
      <c r="L46" s="21"/>
      <c r="M46" s="22"/>
    </row>
    <row r="47" spans="1:13" s="2" customFormat="1" ht="18" customHeight="1" x14ac:dyDescent="0.2">
      <c r="A47" s="30">
        <v>31</v>
      </c>
      <c r="B47" s="17" t="s">
        <v>51</v>
      </c>
      <c r="C47" s="12"/>
      <c r="D47" s="12">
        <v>23</v>
      </c>
      <c r="E47" s="14"/>
      <c r="F47" s="14"/>
      <c r="G47" s="15">
        <v>1</v>
      </c>
      <c r="H47" s="15">
        <f t="shared" si="0"/>
        <v>23</v>
      </c>
      <c r="I47" s="12"/>
      <c r="J47" s="11"/>
      <c r="K47" s="13"/>
      <c r="L47" s="21"/>
      <c r="M47" s="22"/>
    </row>
    <row r="48" spans="1:13" s="2" customFormat="1" ht="18" customHeight="1" x14ac:dyDescent="0.2">
      <c r="A48" s="30">
        <v>32</v>
      </c>
      <c r="B48" s="17" t="s">
        <v>52</v>
      </c>
      <c r="C48" s="12"/>
      <c r="D48" s="12">
        <v>2</v>
      </c>
      <c r="E48" s="14"/>
      <c r="F48" s="14"/>
      <c r="G48" s="15">
        <v>1</v>
      </c>
      <c r="H48" s="15">
        <f t="shared" si="0"/>
        <v>2</v>
      </c>
      <c r="I48" s="12"/>
      <c r="J48" s="11"/>
      <c r="K48" s="13"/>
      <c r="L48" s="21"/>
      <c r="M48" s="22"/>
    </row>
    <row r="49" spans="1:14" s="2" customFormat="1" ht="25.5" customHeight="1" x14ac:dyDescent="0.2">
      <c r="A49" s="30">
        <v>33</v>
      </c>
      <c r="B49" s="17" t="s">
        <v>53</v>
      </c>
      <c r="C49" s="18">
        <v>20</v>
      </c>
      <c r="D49" s="12"/>
      <c r="E49" s="14"/>
      <c r="F49" s="14"/>
      <c r="G49" s="15">
        <v>1</v>
      </c>
      <c r="H49" s="15">
        <f t="shared" si="0"/>
        <v>20</v>
      </c>
      <c r="I49" s="12"/>
      <c r="J49" s="11"/>
      <c r="K49" s="13"/>
      <c r="L49" s="21"/>
      <c r="M49" s="22"/>
    </row>
    <row r="50" spans="1:14" s="2" customFormat="1" ht="18" customHeight="1" x14ac:dyDescent="0.2">
      <c r="A50" s="30">
        <v>34</v>
      </c>
      <c r="B50" s="17" t="s">
        <v>54</v>
      </c>
      <c r="C50" s="12">
        <v>4</v>
      </c>
      <c r="D50" s="12"/>
      <c r="E50" s="14"/>
      <c r="F50" s="14"/>
      <c r="G50" s="15">
        <v>1</v>
      </c>
      <c r="H50" s="15">
        <f t="shared" si="0"/>
        <v>4</v>
      </c>
      <c r="I50" s="12"/>
      <c r="J50" s="11"/>
      <c r="K50" s="13"/>
      <c r="L50" s="21"/>
      <c r="M50" s="22"/>
    </row>
    <row r="51" spans="1:14" s="2" customFormat="1" ht="21.75" customHeight="1" x14ac:dyDescent="0.2">
      <c r="A51" s="30">
        <v>35</v>
      </c>
      <c r="B51" s="17" t="s">
        <v>55</v>
      </c>
      <c r="C51" s="12">
        <v>5</v>
      </c>
      <c r="D51" s="12"/>
      <c r="E51" s="14"/>
      <c r="F51" s="14"/>
      <c r="G51" s="15">
        <v>1</v>
      </c>
      <c r="H51" s="15">
        <f t="shared" si="0"/>
        <v>5</v>
      </c>
      <c r="I51" s="12"/>
      <c r="J51" s="11"/>
      <c r="K51" s="13"/>
      <c r="L51" s="21"/>
      <c r="M51" s="22"/>
    </row>
    <row r="52" spans="1:14" s="2" customFormat="1" ht="18" customHeight="1" x14ac:dyDescent="0.25">
      <c r="A52" s="37" t="s">
        <v>59</v>
      </c>
      <c r="B52" s="46" t="s">
        <v>25</v>
      </c>
      <c r="C52" s="32"/>
      <c r="D52" s="32"/>
      <c r="E52" s="33"/>
      <c r="F52" s="33"/>
      <c r="G52" s="34"/>
      <c r="H52" s="15"/>
      <c r="I52" s="32"/>
      <c r="J52" s="59"/>
      <c r="K52" s="59"/>
      <c r="L52" s="59"/>
    </row>
    <row r="53" spans="1:14" s="2" customFormat="1" ht="18" customHeight="1" x14ac:dyDescent="0.2">
      <c r="A53" s="30">
        <v>36</v>
      </c>
      <c r="B53" s="17" t="s">
        <v>56</v>
      </c>
      <c r="C53" s="12">
        <v>6</v>
      </c>
      <c r="D53" s="12"/>
      <c r="E53" s="14"/>
      <c r="F53" s="14"/>
      <c r="G53" s="15">
        <v>1</v>
      </c>
      <c r="H53" s="15">
        <v>6</v>
      </c>
      <c r="I53" s="12"/>
      <c r="J53" s="11"/>
      <c r="K53" s="13"/>
      <c r="L53" s="21"/>
    </row>
    <row r="54" spans="1:14" s="2" customFormat="1" ht="19.5" customHeight="1" x14ac:dyDescent="0.2">
      <c r="A54" s="30">
        <v>37</v>
      </c>
      <c r="B54" s="17" t="s">
        <v>57</v>
      </c>
      <c r="C54" s="12">
        <v>8</v>
      </c>
      <c r="D54" s="12"/>
      <c r="E54" s="14"/>
      <c r="F54" s="14"/>
      <c r="G54" s="15">
        <v>1</v>
      </c>
      <c r="H54" s="15">
        <v>8</v>
      </c>
      <c r="I54" s="12"/>
      <c r="J54" s="11"/>
      <c r="K54" s="13"/>
      <c r="L54" s="21"/>
    </row>
    <row r="55" spans="1:14" s="2" customFormat="1" ht="19.5" customHeight="1" x14ac:dyDescent="0.2">
      <c r="A55" s="30">
        <v>38</v>
      </c>
      <c r="B55" s="17" t="s">
        <v>58</v>
      </c>
      <c r="C55" s="12">
        <v>28</v>
      </c>
      <c r="D55" s="12"/>
      <c r="E55" s="14"/>
      <c r="F55" s="14"/>
      <c r="G55" s="15">
        <v>1</v>
      </c>
      <c r="H55" s="15">
        <v>28</v>
      </c>
      <c r="I55" s="12"/>
      <c r="J55" s="11"/>
      <c r="K55" s="13"/>
      <c r="L55" s="21"/>
      <c r="M55" s="22"/>
    </row>
    <row r="56" spans="1:14" s="2" customFormat="1" ht="18" customHeight="1" x14ac:dyDescent="0.25">
      <c r="A56" s="37" t="s">
        <v>60</v>
      </c>
      <c r="B56" s="46" t="s">
        <v>61</v>
      </c>
      <c r="C56" s="32"/>
      <c r="D56" s="32"/>
      <c r="E56" s="33"/>
      <c r="F56" s="33"/>
      <c r="G56" s="34"/>
      <c r="H56" s="15"/>
      <c r="I56" s="32"/>
      <c r="J56" s="59"/>
      <c r="K56" s="59"/>
      <c r="L56" s="59"/>
    </row>
    <row r="57" spans="1:14" s="2" customFormat="1" ht="19.5" customHeight="1" x14ac:dyDescent="0.2">
      <c r="A57" s="53">
        <v>39</v>
      </c>
      <c r="B57" s="17" t="s">
        <v>62</v>
      </c>
      <c r="C57" s="15"/>
      <c r="D57" s="15">
        <v>97</v>
      </c>
      <c r="E57" s="15"/>
      <c r="F57" s="15"/>
      <c r="G57" s="15">
        <v>1</v>
      </c>
      <c r="H57" s="15">
        <f>C57+D57</f>
        <v>97</v>
      </c>
      <c r="I57" s="54"/>
      <c r="J57" s="55"/>
      <c r="K57" s="56"/>
      <c r="L57" s="57"/>
      <c r="M57" s="22"/>
    </row>
    <row r="58" spans="1:14" s="2" customFormat="1" ht="16.5" thickBot="1" x14ac:dyDescent="0.3">
      <c r="A58" s="60" t="s">
        <v>18</v>
      </c>
      <c r="B58" s="61"/>
      <c r="C58" s="61"/>
      <c r="D58" s="61"/>
      <c r="E58" s="61"/>
      <c r="F58" s="61"/>
      <c r="G58" s="61"/>
      <c r="H58" s="48">
        <f>SUM(H15:H55)</f>
        <v>675</v>
      </c>
      <c r="I58" s="49"/>
      <c r="J58" s="50"/>
      <c r="K58" s="51"/>
      <c r="L58" s="52"/>
    </row>
    <row r="59" spans="1:14" s="2" customFormat="1" ht="67.5" customHeight="1" x14ac:dyDescent="0.25">
      <c r="A59" s="3"/>
      <c r="B59" s="5"/>
      <c r="C59" s="3"/>
      <c r="D59" s="3"/>
      <c r="E59" s="3"/>
      <c r="I59" s="3"/>
      <c r="J59" s="58" t="s">
        <v>3</v>
      </c>
      <c r="K59" s="58"/>
      <c r="L59" s="58"/>
      <c r="M59" s="58"/>
      <c r="N59" s="58"/>
    </row>
    <row r="60" spans="1:14" s="2" customFormat="1" ht="60" hidden="1" customHeight="1" x14ac:dyDescent="0.2">
      <c r="B60" s="5"/>
      <c r="C60" s="3"/>
      <c r="D60" s="3"/>
      <c r="E60" s="4"/>
      <c r="F60" s="4"/>
    </row>
    <row r="61" spans="1:14" s="2" customFormat="1" ht="15.75" hidden="1" x14ac:dyDescent="0.25">
      <c r="A61" s="9"/>
      <c r="B61" s="9"/>
      <c r="C61" s="6"/>
      <c r="D61" s="7"/>
      <c r="E61" s="10"/>
      <c r="F61" s="10"/>
      <c r="G61" s="10"/>
      <c r="J61" s="9"/>
      <c r="K61" s="9"/>
    </row>
    <row r="62" spans="1:14" s="2" customFormat="1" ht="45" customHeight="1" x14ac:dyDescent="0.25">
      <c r="H62" s="58" t="s">
        <v>65</v>
      </c>
      <c r="I62" s="58"/>
      <c r="J62" s="58"/>
      <c r="K62" s="58"/>
      <c r="L62" s="58"/>
    </row>
    <row r="74" ht="19.5" customHeight="1" x14ac:dyDescent="0.2"/>
    <row r="82" ht="17.25" customHeight="1" x14ac:dyDescent="0.2"/>
    <row r="90" ht="29.25" customHeight="1" x14ac:dyDescent="0.2"/>
    <row r="91" ht="24" customHeight="1" x14ac:dyDescent="0.2"/>
    <row r="95" ht="21.75" customHeight="1" x14ac:dyDescent="0.2"/>
  </sheetData>
  <mergeCells count="11">
    <mergeCell ref="J56:L56"/>
    <mergeCell ref="J59:N59"/>
    <mergeCell ref="J52:L52"/>
    <mergeCell ref="H62:L62"/>
    <mergeCell ref="A58:G58"/>
    <mergeCell ref="H2:L2"/>
    <mergeCell ref="A8:K8"/>
    <mergeCell ref="A9:K9"/>
    <mergeCell ref="A10:K10"/>
    <mergeCell ref="J41:L41"/>
    <mergeCell ref="J38:L38"/>
  </mergeCells>
  <phoneticPr fontId="1" type="noConversion"/>
  <printOptions horizontalCentered="1"/>
  <pageMargins left="0.25" right="0.25" top="0.75" bottom="0.75" header="0.3" footer="0.3"/>
  <pageSetup paperSize="9" scale="58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48B0104-B3ED-4EDF-A290-41F9F8D45DA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Bolesławiec</vt:lpstr>
      <vt:lpstr>Bolesławiec!Obszar_wydruku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Sobania Ewelina</cp:lastModifiedBy>
  <cp:lastPrinted>2024-11-05T08:52:03Z</cp:lastPrinted>
  <dcterms:created xsi:type="dcterms:W3CDTF">2003-03-10T14:15:04Z</dcterms:created>
  <dcterms:modified xsi:type="dcterms:W3CDTF">2024-11-18T12:04:35Z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1707ff58-b28c-413b-8e63-e923456fa076</vt:lpwstr>
  </property>
  <property fmtid="{D5CDD505-2E9C-101B-9397-08002B2CF9AE}" pid="3" name="bjSaver">
    <vt:lpwstr>CyoKvnAInDfmRGlCi4ohcJLmwwIgraTt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WAK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10.68.115.98</vt:lpwstr>
  </property>
</Properties>
</file>