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ATARZYNA\2025\GAZY MEDYCZNE\"/>
    </mc:Choice>
  </mc:AlternateContent>
  <xr:revisionPtr revIDLastSave="0" documentId="13_ncr:1_{2BC4C406-82F6-4727-B543-1C1DC884A3C4}" xr6:coauthVersionLast="47" xr6:coauthVersionMax="47" xr10:uidLastSave="{00000000-0000-0000-0000-000000000000}"/>
  <bookViews>
    <workbookView xWindow="0" yWindow="0" windowWidth="28800" windowHeight="15480" xr2:uid="{7B28A0AB-D05C-49E7-964C-B1A1D22ED11C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G4" i="1"/>
  <c r="G5" i="1"/>
  <c r="G6" i="1"/>
  <c r="G7" i="1"/>
  <c r="G8" i="1"/>
  <c r="G9" i="1"/>
  <c r="G10" i="1"/>
  <c r="G11" i="1"/>
  <c r="G3" i="1"/>
  <c r="G12" i="1" s="1"/>
  <c r="H3" i="1" l="1"/>
  <c r="H12" i="1" s="1"/>
</calcChain>
</file>

<file path=xl/sharedStrings.xml><?xml version="1.0" encoding="utf-8"?>
<sst xmlns="http://schemas.openxmlformats.org/spreadsheetml/2006/main" count="36" uniqueCount="30">
  <si>
    <t>Lp.</t>
  </si>
  <si>
    <t>Nazwa</t>
  </si>
  <si>
    <t>Ilość</t>
  </si>
  <si>
    <t>Vat%</t>
  </si>
  <si>
    <t>J.m.</t>
  </si>
  <si>
    <t>Cena jedn. netto</t>
  </si>
  <si>
    <t>Wartość netto</t>
  </si>
  <si>
    <t>Wartość brutto</t>
  </si>
  <si>
    <t>1.</t>
  </si>
  <si>
    <t>2.</t>
  </si>
  <si>
    <t>Dzierżawa zbiornika tlenu medycznego ciekłego o poj. 5000-6000 litrów ( w tym system GPS i parownica)</t>
  </si>
  <si>
    <t>Tlen medyczny ciekły (dostawa w cystetnach) sprężony, nie mniej niż 99,5% (V/V)</t>
  </si>
  <si>
    <t>3.</t>
  </si>
  <si>
    <t>4.</t>
  </si>
  <si>
    <t>5.</t>
  </si>
  <si>
    <t>6.</t>
  </si>
  <si>
    <t>7.</t>
  </si>
  <si>
    <t>8.</t>
  </si>
  <si>
    <t>9.</t>
  </si>
  <si>
    <t>Dwutlenek węgla medyczny, butla 10 kg</t>
  </si>
  <si>
    <t>Podtlenek azotu, butla 10 litrów</t>
  </si>
  <si>
    <t>Tlen medyczny w małych butlach, butla 2-10 litrów</t>
  </si>
  <si>
    <t>Tlen medyczny w dużych butlach, butla 40-50 litrów</t>
  </si>
  <si>
    <t>m-cy</t>
  </si>
  <si>
    <t>kg</t>
  </si>
  <si>
    <t>szt.</t>
  </si>
  <si>
    <t>Gaz medyczny sprężony 50% tlenu i 50% podtlenku azotu, butla 10 litrów z regulacją ciśnienia i przepływu</t>
  </si>
  <si>
    <r>
      <t xml:space="preserve">FORMULARZ CENOWY </t>
    </r>
    <r>
      <rPr>
        <sz val="12"/>
        <color theme="1"/>
        <rFont val="Arial"/>
        <family val="2"/>
        <charset val="238"/>
      </rPr>
      <t>- załącznik nr 1</t>
    </r>
  </si>
  <si>
    <t>Argon medyczny 5.0 do laparoskopii, w butlach 5 litrowych</t>
  </si>
  <si>
    <t>Ciekły azot medyczny 5.0. do fizjoterapii, butla 24 kg (zamawiający posiada butle 24 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</si>
</sst>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right" vertical="center"/>
    </xf>
    <xf numFmtId="10" fontId="2" fillId="0" borderId="1" xfId="0" applyNumberFormat="1" applyFont="1" applyBorder="1" applyAlignment="1">
      <alignment vertical="center"/>
    </xf>
    <xf numFmtId="164" fontId="1" fillId="0" borderId="1" xfId="0" applyNumberFormat="1" applyFont="1" applyBorder="1"/>
    <xf numFmtId="0" fontId="1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605A9-3BAC-4DA9-A3EE-8CD6370DA00C}">
  <dimension ref="A1:H17"/>
  <sheetViews>
    <sheetView tabSelected="1" workbookViewId="0">
      <selection activeCell="D20" sqref="D20"/>
    </sheetView>
  </sheetViews>
  <sheetFormatPr defaultRowHeight="15" x14ac:dyDescent="0.2"/>
  <cols>
    <col min="1" max="1" width="6.5703125" style="1" customWidth="1"/>
    <col min="2" max="2" width="50.28515625" style="1" customWidth="1"/>
    <col min="3" max="4" width="9.140625" style="1"/>
    <col min="5" max="5" width="12.28515625" style="1" customWidth="1"/>
    <col min="6" max="6" width="9.140625" style="1"/>
    <col min="7" max="7" width="17.28515625" style="1" customWidth="1"/>
    <col min="8" max="8" width="17.140625" style="1" customWidth="1"/>
    <col min="9" max="16384" width="9.140625" style="1"/>
  </cols>
  <sheetData>
    <row r="1" spans="1:8" ht="15.75" x14ac:dyDescent="0.25">
      <c r="A1" s="14" t="s">
        <v>27</v>
      </c>
      <c r="B1" s="14"/>
      <c r="C1" s="14"/>
      <c r="D1" s="14"/>
      <c r="E1" s="14"/>
      <c r="F1" s="14"/>
      <c r="G1" s="14"/>
      <c r="H1" s="14"/>
    </row>
    <row r="2" spans="1:8" s="2" customFormat="1" ht="47.25" x14ac:dyDescent="0.25">
      <c r="A2" s="5" t="s">
        <v>0</v>
      </c>
      <c r="B2" s="5" t="s">
        <v>1</v>
      </c>
      <c r="C2" s="5" t="s">
        <v>2</v>
      </c>
      <c r="D2" s="5" t="s">
        <v>4</v>
      </c>
      <c r="E2" s="6" t="s">
        <v>5</v>
      </c>
      <c r="F2" s="5" t="s">
        <v>3</v>
      </c>
      <c r="G2" s="6" t="s">
        <v>6</v>
      </c>
      <c r="H2" s="6" t="s">
        <v>7</v>
      </c>
    </row>
    <row r="3" spans="1:8" ht="45" x14ac:dyDescent="0.2">
      <c r="A3" s="7" t="s">
        <v>8</v>
      </c>
      <c r="B3" s="8" t="s">
        <v>10</v>
      </c>
      <c r="C3" s="7">
        <v>12</v>
      </c>
      <c r="D3" s="7" t="s">
        <v>23</v>
      </c>
      <c r="E3" s="11">
        <v>0</v>
      </c>
      <c r="F3" s="12"/>
      <c r="G3" s="11">
        <f>C3*E3</f>
        <v>0</v>
      </c>
      <c r="H3" s="11">
        <f>G3*F3+G3</f>
        <v>0</v>
      </c>
    </row>
    <row r="4" spans="1:8" ht="30" x14ac:dyDescent="0.2">
      <c r="A4" s="7" t="s">
        <v>9</v>
      </c>
      <c r="B4" s="8" t="s">
        <v>11</v>
      </c>
      <c r="C4" s="7">
        <v>45506</v>
      </c>
      <c r="D4" s="7" t="s">
        <v>24</v>
      </c>
      <c r="E4" s="11">
        <v>0</v>
      </c>
      <c r="F4" s="12"/>
      <c r="G4" s="11">
        <f t="shared" ref="G4:G11" si="0">C4*E4</f>
        <v>0</v>
      </c>
      <c r="H4" s="11">
        <f t="shared" ref="H4:H11" si="1">G4*F4+G4</f>
        <v>0</v>
      </c>
    </row>
    <row r="5" spans="1:8" ht="30" x14ac:dyDescent="0.2">
      <c r="A5" s="7" t="s">
        <v>12</v>
      </c>
      <c r="B5" s="8" t="s">
        <v>28</v>
      </c>
      <c r="C5" s="7">
        <v>1</v>
      </c>
      <c r="D5" s="7" t="s">
        <v>25</v>
      </c>
      <c r="E5" s="11">
        <v>0</v>
      </c>
      <c r="F5" s="12"/>
      <c r="G5" s="11">
        <f t="shared" si="0"/>
        <v>0</v>
      </c>
      <c r="H5" s="11">
        <f t="shared" si="1"/>
        <v>0</v>
      </c>
    </row>
    <row r="6" spans="1:8" ht="30" x14ac:dyDescent="0.2">
      <c r="A6" s="7" t="s">
        <v>13</v>
      </c>
      <c r="B6" s="8" t="s">
        <v>29</v>
      </c>
      <c r="C6" s="7">
        <v>1032</v>
      </c>
      <c r="D6" s="7" t="s">
        <v>24</v>
      </c>
      <c r="E6" s="11">
        <v>0</v>
      </c>
      <c r="F6" s="12"/>
      <c r="G6" s="11">
        <f t="shared" si="0"/>
        <v>0</v>
      </c>
      <c r="H6" s="11">
        <f t="shared" si="1"/>
        <v>0</v>
      </c>
    </row>
    <row r="7" spans="1:8" ht="45" x14ac:dyDescent="0.2">
      <c r="A7" s="7" t="s">
        <v>14</v>
      </c>
      <c r="B7" s="8" t="s">
        <v>26</v>
      </c>
      <c r="C7" s="7">
        <v>4</v>
      </c>
      <c r="D7" s="7" t="s">
        <v>25</v>
      </c>
      <c r="E7" s="11">
        <v>0</v>
      </c>
      <c r="F7" s="12"/>
      <c r="G7" s="11">
        <f t="shared" si="0"/>
        <v>0</v>
      </c>
      <c r="H7" s="11">
        <f t="shared" si="1"/>
        <v>0</v>
      </c>
    </row>
    <row r="8" spans="1:8" x14ac:dyDescent="0.2">
      <c r="A8" s="7" t="s">
        <v>15</v>
      </c>
      <c r="B8" s="8" t="s">
        <v>19</v>
      </c>
      <c r="C8" s="7">
        <v>2</v>
      </c>
      <c r="D8" s="7" t="s">
        <v>25</v>
      </c>
      <c r="E8" s="11">
        <v>0</v>
      </c>
      <c r="F8" s="12"/>
      <c r="G8" s="11">
        <f t="shared" si="0"/>
        <v>0</v>
      </c>
      <c r="H8" s="11">
        <f t="shared" si="1"/>
        <v>0</v>
      </c>
    </row>
    <row r="9" spans="1:8" x14ac:dyDescent="0.2">
      <c r="A9" s="7" t="s">
        <v>16</v>
      </c>
      <c r="B9" s="8" t="s">
        <v>20</v>
      </c>
      <c r="C9" s="7">
        <v>75</v>
      </c>
      <c r="D9" s="7" t="s">
        <v>25</v>
      </c>
      <c r="E9" s="11">
        <v>0</v>
      </c>
      <c r="F9" s="12"/>
      <c r="G9" s="11">
        <f t="shared" si="0"/>
        <v>0</v>
      </c>
      <c r="H9" s="11">
        <f t="shared" si="1"/>
        <v>0</v>
      </c>
    </row>
    <row r="10" spans="1:8" ht="30" x14ac:dyDescent="0.2">
      <c r="A10" s="7" t="s">
        <v>17</v>
      </c>
      <c r="B10" s="9" t="s">
        <v>21</v>
      </c>
      <c r="C10" s="7">
        <v>6</v>
      </c>
      <c r="D10" s="7" t="s">
        <v>25</v>
      </c>
      <c r="E10" s="11">
        <v>0</v>
      </c>
      <c r="F10" s="12"/>
      <c r="G10" s="11">
        <f t="shared" si="0"/>
        <v>0</v>
      </c>
      <c r="H10" s="11">
        <f t="shared" si="1"/>
        <v>0</v>
      </c>
    </row>
    <row r="11" spans="1:8" ht="30" x14ac:dyDescent="0.2">
      <c r="A11" s="7" t="s">
        <v>18</v>
      </c>
      <c r="B11" s="8" t="s">
        <v>22</v>
      </c>
      <c r="C11" s="7">
        <v>46</v>
      </c>
      <c r="D11" s="7" t="s">
        <v>25</v>
      </c>
      <c r="E11" s="11">
        <v>0</v>
      </c>
      <c r="F11" s="12"/>
      <c r="G11" s="11">
        <f t="shared" si="0"/>
        <v>0</v>
      </c>
      <c r="H11" s="11">
        <f t="shared" si="1"/>
        <v>0</v>
      </c>
    </row>
    <row r="12" spans="1:8" ht="15.75" x14ac:dyDescent="0.25">
      <c r="A12" s="4"/>
      <c r="B12" s="3"/>
      <c r="G12" s="10">
        <f>SUM(G3:G11)</f>
        <v>0</v>
      </c>
      <c r="H12" s="13">
        <f>SUM(H3:H11)</f>
        <v>0</v>
      </c>
    </row>
    <row r="13" spans="1:8" x14ac:dyDescent="0.2">
      <c r="B13" s="3"/>
    </row>
    <row r="14" spans="1:8" x14ac:dyDescent="0.2">
      <c r="B14" s="3"/>
    </row>
    <row r="15" spans="1:8" x14ac:dyDescent="0.2">
      <c r="B15" s="3"/>
    </row>
    <row r="16" spans="1:8" x14ac:dyDescent="0.2">
      <c r="B16" s="3"/>
    </row>
    <row r="17" spans="2:2" x14ac:dyDescent="0.2">
      <c r="B17" s="3"/>
    </row>
  </sheetData>
  <mergeCells count="1">
    <mergeCell ref="A1:H1"/>
  </mergeCells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Bębnowicz</dc:creator>
  <cp:lastModifiedBy>Katarzyna Bębnowicz</cp:lastModifiedBy>
  <cp:lastPrinted>2025-02-25T09:03:17Z</cp:lastPrinted>
  <dcterms:created xsi:type="dcterms:W3CDTF">2025-02-14T08:07:47Z</dcterms:created>
  <dcterms:modified xsi:type="dcterms:W3CDTF">2025-02-25T11:38:29Z</dcterms:modified>
</cp:coreProperties>
</file>