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84375\Desktop\PUZ_2380_174_053_174_2024_DZ_śr. barwiące\1_przygotowanie\PLATFORMA\SWZ wraz z załącznikami\ZAŁĄCZNIK nr 3 do SWZ_PPU\"/>
    </mc:Choice>
  </mc:AlternateContent>
  <bookViews>
    <workbookView xWindow="0" yWindow="0" windowWidth="28800" windowHeight="12330"/>
  </bookViews>
  <sheets>
    <sheet name="Środki barwiące (2)" sheetId="1" r:id="rId1"/>
  </sheets>
  <definedNames>
    <definedName name="_xlnm.Print_Area" localSheetId="0">'Środki barwiące (2)'!$A$1:$J$56</definedName>
  </definedNames>
  <calcPr calcId="162913"/>
</workbook>
</file>

<file path=xl/calcChain.xml><?xml version="1.0" encoding="utf-8"?>
<calcChain xmlns="http://schemas.openxmlformats.org/spreadsheetml/2006/main">
  <c r="J6" i="1" l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56" i="1" l="1"/>
</calcChain>
</file>

<file path=xl/sharedStrings.xml><?xml version="1.0" encoding="utf-8"?>
<sst xmlns="http://schemas.openxmlformats.org/spreadsheetml/2006/main" count="213" uniqueCount="60">
  <si>
    <t>L.p.</t>
  </si>
  <si>
    <t>Rodzaj produktu</t>
  </si>
  <si>
    <t>Do urządzenia</t>
  </si>
  <si>
    <t>Poj./wydaj.</t>
  </si>
  <si>
    <t xml:space="preserve">Kolor </t>
  </si>
  <si>
    <t>J.m.</t>
  </si>
  <si>
    <t>Ilość</t>
  </si>
  <si>
    <t>Cena jednostk. brutto</t>
  </si>
  <si>
    <t>Wartość brutto</t>
  </si>
  <si>
    <t>Toner</t>
  </si>
  <si>
    <t xml:space="preserve">Brother HL-2140 </t>
  </si>
  <si>
    <t>black</t>
  </si>
  <si>
    <t>szt</t>
  </si>
  <si>
    <t>Brother HL-5250DN</t>
  </si>
  <si>
    <t>Brother HL-L2300, 2360DN</t>
  </si>
  <si>
    <t>Brother HL-L5200DW</t>
  </si>
  <si>
    <t>Brother HL-6180</t>
  </si>
  <si>
    <t>Canon Fax L170</t>
  </si>
  <si>
    <t>Dell 2330</t>
  </si>
  <si>
    <t>HP LJ 1010/1015/1018/1020</t>
  </si>
  <si>
    <t xml:space="preserve">HP LJ 1160/1320 </t>
  </si>
  <si>
    <t>HP LJ 1200</t>
  </si>
  <si>
    <t>HP LJ 2015</t>
  </si>
  <si>
    <t>HP LJ 2035/2055</t>
  </si>
  <si>
    <t xml:space="preserve">HP LJP1102 </t>
  </si>
  <si>
    <t>HP LJ P1005</t>
  </si>
  <si>
    <t>HP LJ P1505</t>
  </si>
  <si>
    <t>HP LJ P3015</t>
  </si>
  <si>
    <t>HP LJ M425 Pro 400</t>
  </si>
  <si>
    <t>HP LJ P1606dn / Pro P1566</t>
  </si>
  <si>
    <t xml:space="preserve">Kyocera FS-1030D </t>
  </si>
  <si>
    <t>Kyocera P3045DN</t>
  </si>
  <si>
    <t>Lexmark E330</t>
  </si>
  <si>
    <t xml:space="preserve">OKI B412DN/512 </t>
  </si>
  <si>
    <t xml:space="preserve">Panasonic KX-FL513/613 </t>
  </si>
  <si>
    <t>Samsung ML-1610/2510/2571</t>
  </si>
  <si>
    <t>Samsung ML-1640</t>
  </si>
  <si>
    <t>Samsung ML-1660/1665</t>
  </si>
  <si>
    <t xml:space="preserve">Samsung ML-1910 </t>
  </si>
  <si>
    <t xml:space="preserve">Samsung ML-2160 </t>
  </si>
  <si>
    <t xml:space="preserve">Samsung ML-2850/2851NDR </t>
  </si>
  <si>
    <t xml:space="preserve">Samsung ML-3310/3710 ND </t>
  </si>
  <si>
    <t>Samsung SL-M2020/2070</t>
  </si>
  <si>
    <t>Samsung SL-M2825</t>
  </si>
  <si>
    <t xml:space="preserve">Samsung SL-M3320/3820ND/4020 </t>
  </si>
  <si>
    <t>Samsung CLP-775ND</t>
  </si>
  <si>
    <t>cyan</t>
  </si>
  <si>
    <t>magenta</t>
  </si>
  <si>
    <t>yellow</t>
  </si>
  <si>
    <t>Xerox Phaser 3020</t>
  </si>
  <si>
    <t xml:space="preserve">Xerox Phaser 3250 DN </t>
  </si>
  <si>
    <t xml:space="preserve">Xerox Phaser 3320V </t>
  </si>
  <si>
    <t>Xerox Phaser 3435</t>
  </si>
  <si>
    <t>Bęben</t>
  </si>
  <si>
    <t>Kyocera FS-1030D</t>
  </si>
  <si>
    <t xml:space="preserve">Samsung SL-M2825 </t>
  </si>
  <si>
    <t>Razem</t>
  </si>
  <si>
    <t>symbol produktu</t>
  </si>
  <si>
    <t>sprawa nr PUZ-2380-174-053-174/2024/DZ</t>
  </si>
  <si>
    <t>załącznik nr 1 do PPU - WYKAZ ASORTYMENTOWO-ILOŚCIOWY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</si>
</sst>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43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applyFont="1" applyFill="1"/>
    <xf numFmtId="4" fontId="0" fillId="0" borderId="0" xfId="0" applyNumberFormat="1"/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right" vertical="center" wrapText="1"/>
    </xf>
    <xf numFmtId="0" fontId="3" fillId="0" borderId="0" xfId="1" applyFont="1" applyFill="1" applyAlignment="1">
      <alignment horizontal="left"/>
    </xf>
    <xf numFmtId="2" fontId="4" fillId="0" borderId="7" xfId="1" applyNumberFormat="1" applyFont="1" applyFill="1" applyBorder="1" applyAlignment="1">
      <alignment horizontal="right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center" vertical="center"/>
    </xf>
    <xf numFmtId="2" fontId="4" fillId="0" borderId="9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left" vertical="center" wrapText="1"/>
    </xf>
    <xf numFmtId="2" fontId="5" fillId="0" borderId="9" xfId="1" applyNumberFormat="1" applyFont="1" applyFill="1" applyBorder="1" applyAlignment="1">
      <alignment horizontal="center" vertical="center" wrapText="1"/>
    </xf>
    <xf numFmtId="0" fontId="3" fillId="0" borderId="0" xfId="1" quotePrefix="1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/>
    </xf>
    <xf numFmtId="2" fontId="4" fillId="0" borderId="5" xfId="1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right" vertical="center" wrapText="1"/>
    </xf>
    <xf numFmtId="0" fontId="4" fillId="0" borderId="0" xfId="1" applyFont="1" applyFill="1"/>
    <xf numFmtId="0" fontId="1" fillId="0" borderId="0" xfId="0" applyFont="1" applyFill="1" applyAlignment="1">
      <alignment horizontal="right"/>
    </xf>
    <xf numFmtId="4" fontId="1" fillId="0" borderId="10" xfId="0" applyNumberFormat="1" applyFont="1" applyFill="1" applyBorder="1"/>
    <xf numFmtId="0" fontId="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</cellXfs>
  <cellStyles count="3">
    <cellStyle name="Normalny" xfId="0" builtinId="0"/>
    <cellStyle name="Normalny 2" xfId="2"/>
    <cellStyle name="Normalny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zoomScale="120" zoomScaleNormal="120" workbookViewId="0">
      <selection sqref="A1:J1"/>
    </sheetView>
  </sheetViews>
  <sheetFormatPr defaultRowHeight="14.25"/>
  <cols>
    <col min="1" max="1" width="3.75" style="3" bestFit="1" customWidth="1"/>
    <col min="2" max="2" width="9.625" style="3" customWidth="1"/>
    <col min="3" max="3" width="46.125" style="3" bestFit="1" customWidth="1"/>
    <col min="4" max="4" width="10.25" style="3" customWidth="1"/>
    <col min="5" max="5" width="7.625" style="3" bestFit="1" customWidth="1"/>
    <col min="6" max="6" width="7.625" style="3" customWidth="1"/>
    <col min="7" max="7" width="4" style="3" bestFit="1" customWidth="1"/>
    <col min="8" max="8" width="4.5" style="3" bestFit="1" customWidth="1"/>
    <col min="9" max="9" width="10.5" style="3" customWidth="1"/>
    <col min="10" max="10" width="10.125" style="3" customWidth="1"/>
    <col min="11" max="11" width="10.25" style="1" bestFit="1" customWidth="1"/>
    <col min="13" max="13" width="9.875" bestFit="1" customWidth="1"/>
  </cols>
  <sheetData>
    <row r="1" spans="1:13" ht="15" customHeight="1">
      <c r="A1" s="33" t="s">
        <v>59</v>
      </c>
      <c r="B1" s="33"/>
      <c r="C1" s="33"/>
      <c r="D1" s="33"/>
      <c r="E1" s="33"/>
      <c r="F1" s="33"/>
      <c r="G1" s="33"/>
      <c r="H1" s="33"/>
      <c r="I1" s="33"/>
      <c r="J1" s="33"/>
    </row>
    <row r="2" spans="1:13" s="32" customFormat="1" ht="15" customHeight="1">
      <c r="A2" s="42" t="s">
        <v>58</v>
      </c>
      <c r="B2" s="33"/>
      <c r="C2" s="33"/>
      <c r="D2" s="33"/>
      <c r="E2" s="33"/>
      <c r="F2" s="33"/>
      <c r="G2" s="33"/>
      <c r="H2" s="33"/>
      <c r="I2" s="33"/>
      <c r="J2" s="33"/>
    </row>
    <row r="3" spans="1:13" ht="15.75" thickBot="1">
      <c r="A3" s="2"/>
    </row>
    <row r="4" spans="1:13" ht="14.25" customHeight="1">
      <c r="A4" s="34" t="s">
        <v>0</v>
      </c>
      <c r="B4" s="36" t="s">
        <v>1</v>
      </c>
      <c r="C4" s="36" t="s">
        <v>2</v>
      </c>
      <c r="D4" s="36" t="s">
        <v>3</v>
      </c>
      <c r="E4" s="36" t="s">
        <v>4</v>
      </c>
      <c r="F4" s="40" t="s">
        <v>57</v>
      </c>
      <c r="G4" s="36" t="s">
        <v>5</v>
      </c>
      <c r="H4" s="36" t="s">
        <v>6</v>
      </c>
      <c r="I4" s="36" t="s">
        <v>7</v>
      </c>
      <c r="J4" s="38" t="s">
        <v>8</v>
      </c>
    </row>
    <row r="5" spans="1:13" ht="15" customHeight="1" thickBot="1">
      <c r="A5" s="35"/>
      <c r="B5" s="37"/>
      <c r="C5" s="37"/>
      <c r="D5" s="37"/>
      <c r="E5" s="37"/>
      <c r="F5" s="41"/>
      <c r="G5" s="37"/>
      <c r="H5" s="37"/>
      <c r="I5" s="37"/>
      <c r="J5" s="39"/>
      <c r="M5" s="4"/>
    </row>
    <row r="6" spans="1:13" ht="15">
      <c r="A6" s="5">
        <v>1</v>
      </c>
      <c r="B6" s="6" t="s">
        <v>9</v>
      </c>
      <c r="C6" s="7" t="s">
        <v>10</v>
      </c>
      <c r="D6" s="6">
        <v>2600</v>
      </c>
      <c r="E6" s="8" t="s">
        <v>11</v>
      </c>
      <c r="F6" s="8"/>
      <c r="G6" s="6" t="s">
        <v>12</v>
      </c>
      <c r="H6" s="8">
        <v>10</v>
      </c>
      <c r="I6" s="9"/>
      <c r="J6" s="10">
        <f>H6*I6</f>
        <v>0</v>
      </c>
      <c r="K6" s="11"/>
    </row>
    <row r="7" spans="1:13" ht="15">
      <c r="A7" s="13">
        <v>2</v>
      </c>
      <c r="B7" s="14" t="s">
        <v>9</v>
      </c>
      <c r="C7" s="15" t="s">
        <v>13</v>
      </c>
      <c r="D7" s="14">
        <v>7000</v>
      </c>
      <c r="E7" s="16" t="s">
        <v>11</v>
      </c>
      <c r="F7" s="16"/>
      <c r="G7" s="14" t="s">
        <v>12</v>
      </c>
      <c r="H7" s="16">
        <v>10</v>
      </c>
      <c r="I7" s="17"/>
      <c r="J7" s="12">
        <f t="shared" ref="J7:J54" si="0">H7*I7</f>
        <v>0</v>
      </c>
      <c r="K7" s="11"/>
    </row>
    <row r="8" spans="1:13" ht="15">
      <c r="A8" s="13">
        <v>3</v>
      </c>
      <c r="B8" s="14" t="s">
        <v>9</v>
      </c>
      <c r="C8" s="15" t="s">
        <v>14</v>
      </c>
      <c r="D8" s="14">
        <v>2600</v>
      </c>
      <c r="E8" s="16" t="s">
        <v>11</v>
      </c>
      <c r="F8" s="16"/>
      <c r="G8" s="14" t="s">
        <v>12</v>
      </c>
      <c r="H8" s="16">
        <v>10</v>
      </c>
      <c r="I8" s="17"/>
      <c r="J8" s="12">
        <f t="shared" si="0"/>
        <v>0</v>
      </c>
      <c r="K8" s="18"/>
    </row>
    <row r="9" spans="1:13" ht="15">
      <c r="A9" s="13">
        <v>4</v>
      </c>
      <c r="B9" s="14" t="s">
        <v>9</v>
      </c>
      <c r="C9" s="15" t="s">
        <v>15</v>
      </c>
      <c r="D9" s="14">
        <v>8000</v>
      </c>
      <c r="E9" s="16" t="s">
        <v>11</v>
      </c>
      <c r="F9" s="16"/>
      <c r="G9" s="14" t="s">
        <v>12</v>
      </c>
      <c r="H9" s="16">
        <v>10</v>
      </c>
      <c r="I9" s="17"/>
      <c r="J9" s="12">
        <f t="shared" si="0"/>
        <v>0</v>
      </c>
      <c r="K9" s="18"/>
    </row>
    <row r="10" spans="1:13" ht="15">
      <c r="A10" s="13">
        <v>5</v>
      </c>
      <c r="B10" s="14" t="s">
        <v>9</v>
      </c>
      <c r="C10" s="15" t="s">
        <v>16</v>
      </c>
      <c r="D10" s="14">
        <v>8000</v>
      </c>
      <c r="E10" s="16" t="s">
        <v>11</v>
      </c>
      <c r="F10" s="16"/>
      <c r="G10" s="14" t="s">
        <v>12</v>
      </c>
      <c r="H10" s="16">
        <v>10</v>
      </c>
      <c r="I10" s="17"/>
      <c r="J10" s="12">
        <f t="shared" si="0"/>
        <v>0</v>
      </c>
      <c r="K10" s="11"/>
    </row>
    <row r="11" spans="1:13" ht="15">
      <c r="A11" s="13">
        <v>6</v>
      </c>
      <c r="B11" s="14" t="s">
        <v>9</v>
      </c>
      <c r="C11" s="15" t="s">
        <v>17</v>
      </c>
      <c r="D11" s="14">
        <v>2100</v>
      </c>
      <c r="E11" s="16" t="s">
        <v>11</v>
      </c>
      <c r="F11" s="16"/>
      <c r="G11" s="14" t="s">
        <v>12</v>
      </c>
      <c r="H11" s="16">
        <v>5</v>
      </c>
      <c r="I11" s="17"/>
      <c r="J11" s="12">
        <f t="shared" si="0"/>
        <v>0</v>
      </c>
      <c r="K11" s="11"/>
    </row>
    <row r="12" spans="1:13" ht="15">
      <c r="A12" s="13">
        <v>7</v>
      </c>
      <c r="B12" s="14" t="s">
        <v>9</v>
      </c>
      <c r="C12" s="15" t="s">
        <v>18</v>
      </c>
      <c r="D12" s="14">
        <v>6000</v>
      </c>
      <c r="E12" s="16" t="s">
        <v>11</v>
      </c>
      <c r="F12" s="16"/>
      <c r="G12" s="14" t="s">
        <v>12</v>
      </c>
      <c r="H12" s="16">
        <v>10</v>
      </c>
      <c r="I12" s="17"/>
      <c r="J12" s="12">
        <f t="shared" si="0"/>
        <v>0</v>
      </c>
      <c r="K12" s="11"/>
    </row>
    <row r="13" spans="1:13" ht="15">
      <c r="A13" s="13">
        <v>8</v>
      </c>
      <c r="B13" s="14" t="s">
        <v>9</v>
      </c>
      <c r="C13" s="15" t="s">
        <v>19</v>
      </c>
      <c r="D13" s="14">
        <v>2000</v>
      </c>
      <c r="E13" s="16" t="s">
        <v>11</v>
      </c>
      <c r="F13" s="16"/>
      <c r="G13" s="14" t="s">
        <v>12</v>
      </c>
      <c r="H13" s="16">
        <v>150</v>
      </c>
      <c r="I13" s="17"/>
      <c r="J13" s="12">
        <f t="shared" si="0"/>
        <v>0</v>
      </c>
      <c r="K13" s="18"/>
    </row>
    <row r="14" spans="1:13" ht="15">
      <c r="A14" s="13">
        <v>9</v>
      </c>
      <c r="B14" s="14" t="s">
        <v>9</v>
      </c>
      <c r="C14" s="15" t="s">
        <v>20</v>
      </c>
      <c r="D14" s="14">
        <v>2500</v>
      </c>
      <c r="E14" s="16" t="s">
        <v>11</v>
      </c>
      <c r="F14" s="16"/>
      <c r="G14" s="14" t="s">
        <v>12</v>
      </c>
      <c r="H14" s="16">
        <v>120</v>
      </c>
      <c r="I14" s="17"/>
      <c r="J14" s="12">
        <f t="shared" si="0"/>
        <v>0</v>
      </c>
      <c r="K14" s="18"/>
    </row>
    <row r="15" spans="1:13" ht="15">
      <c r="A15" s="13">
        <v>10</v>
      </c>
      <c r="B15" s="14" t="s">
        <v>9</v>
      </c>
      <c r="C15" s="15" t="s">
        <v>21</v>
      </c>
      <c r="D15" s="14">
        <v>2500</v>
      </c>
      <c r="E15" s="16" t="s">
        <v>11</v>
      </c>
      <c r="F15" s="16"/>
      <c r="G15" s="14" t="s">
        <v>12</v>
      </c>
      <c r="H15" s="16">
        <v>15</v>
      </c>
      <c r="I15" s="17"/>
      <c r="J15" s="12">
        <f t="shared" si="0"/>
        <v>0</v>
      </c>
      <c r="K15" s="18"/>
    </row>
    <row r="16" spans="1:13" ht="15">
      <c r="A16" s="13">
        <v>11</v>
      </c>
      <c r="B16" s="14" t="s">
        <v>9</v>
      </c>
      <c r="C16" s="15" t="s">
        <v>22</v>
      </c>
      <c r="D16" s="14">
        <v>7000</v>
      </c>
      <c r="E16" s="16" t="s">
        <v>11</v>
      </c>
      <c r="F16" s="16"/>
      <c r="G16" s="14" t="s">
        <v>12</v>
      </c>
      <c r="H16" s="16">
        <v>30</v>
      </c>
      <c r="I16" s="17"/>
      <c r="J16" s="12">
        <f t="shared" si="0"/>
        <v>0</v>
      </c>
      <c r="K16" s="18"/>
    </row>
    <row r="17" spans="1:11" ht="15">
      <c r="A17" s="13">
        <v>12</v>
      </c>
      <c r="B17" s="14" t="s">
        <v>9</v>
      </c>
      <c r="C17" s="15" t="s">
        <v>23</v>
      </c>
      <c r="D17" s="14">
        <v>2300</v>
      </c>
      <c r="E17" s="16" t="s">
        <v>11</v>
      </c>
      <c r="F17" s="16"/>
      <c r="G17" s="14" t="s">
        <v>12</v>
      </c>
      <c r="H17" s="16">
        <v>50</v>
      </c>
      <c r="I17" s="17"/>
      <c r="J17" s="12">
        <f t="shared" si="0"/>
        <v>0</v>
      </c>
      <c r="K17" s="18"/>
    </row>
    <row r="18" spans="1:11" ht="15">
      <c r="A18" s="13">
        <v>13</v>
      </c>
      <c r="B18" s="14" t="s">
        <v>9</v>
      </c>
      <c r="C18" s="15" t="s">
        <v>24</v>
      </c>
      <c r="D18" s="14">
        <v>1600</v>
      </c>
      <c r="E18" s="16" t="s">
        <v>11</v>
      </c>
      <c r="F18" s="16"/>
      <c r="G18" s="14" t="s">
        <v>12</v>
      </c>
      <c r="H18" s="16">
        <v>120</v>
      </c>
      <c r="I18" s="17"/>
      <c r="J18" s="12">
        <f t="shared" si="0"/>
        <v>0</v>
      </c>
      <c r="K18" s="18"/>
    </row>
    <row r="19" spans="1:11" ht="15">
      <c r="A19" s="13">
        <v>14</v>
      </c>
      <c r="B19" s="14" t="s">
        <v>9</v>
      </c>
      <c r="C19" s="15" t="s">
        <v>25</v>
      </c>
      <c r="D19" s="14">
        <v>1500</v>
      </c>
      <c r="E19" s="16" t="s">
        <v>11</v>
      </c>
      <c r="F19" s="16"/>
      <c r="G19" s="14" t="s">
        <v>12</v>
      </c>
      <c r="H19" s="16">
        <v>20</v>
      </c>
      <c r="I19" s="17"/>
      <c r="J19" s="12">
        <f t="shared" si="0"/>
        <v>0</v>
      </c>
      <c r="K19" s="18"/>
    </row>
    <row r="20" spans="1:11" ht="15">
      <c r="A20" s="13">
        <v>15</v>
      </c>
      <c r="B20" s="14" t="s">
        <v>9</v>
      </c>
      <c r="C20" s="15" t="s">
        <v>26</v>
      </c>
      <c r="D20" s="14">
        <v>2000</v>
      </c>
      <c r="E20" s="16" t="s">
        <v>11</v>
      </c>
      <c r="F20" s="16"/>
      <c r="G20" s="14" t="s">
        <v>12</v>
      </c>
      <c r="H20" s="16">
        <v>10</v>
      </c>
      <c r="I20" s="17"/>
      <c r="J20" s="12">
        <f t="shared" si="0"/>
        <v>0</v>
      </c>
      <c r="K20" s="18"/>
    </row>
    <row r="21" spans="1:11" ht="15">
      <c r="A21" s="13">
        <v>16</v>
      </c>
      <c r="B21" s="14" t="s">
        <v>9</v>
      </c>
      <c r="C21" s="15" t="s">
        <v>27</v>
      </c>
      <c r="D21" s="14">
        <v>12500</v>
      </c>
      <c r="E21" s="16" t="s">
        <v>11</v>
      </c>
      <c r="F21" s="16"/>
      <c r="G21" s="14" t="s">
        <v>12</v>
      </c>
      <c r="H21" s="16">
        <v>10</v>
      </c>
      <c r="I21" s="17"/>
      <c r="J21" s="12">
        <f t="shared" si="0"/>
        <v>0</v>
      </c>
      <c r="K21" s="18"/>
    </row>
    <row r="22" spans="1:11" ht="15">
      <c r="A22" s="13">
        <v>17</v>
      </c>
      <c r="B22" s="14" t="s">
        <v>9</v>
      </c>
      <c r="C22" s="15" t="s">
        <v>28</v>
      </c>
      <c r="D22" s="14">
        <v>6900</v>
      </c>
      <c r="E22" s="16" t="s">
        <v>11</v>
      </c>
      <c r="F22" s="16"/>
      <c r="G22" s="14" t="s">
        <v>12</v>
      </c>
      <c r="H22" s="16">
        <v>15</v>
      </c>
      <c r="I22" s="17"/>
      <c r="J22" s="12">
        <f t="shared" si="0"/>
        <v>0</v>
      </c>
      <c r="K22" s="18"/>
    </row>
    <row r="23" spans="1:11" ht="15">
      <c r="A23" s="13">
        <v>18</v>
      </c>
      <c r="B23" s="14" t="s">
        <v>9</v>
      </c>
      <c r="C23" s="15" t="s">
        <v>29</v>
      </c>
      <c r="D23" s="14">
        <v>2100</v>
      </c>
      <c r="E23" s="16" t="s">
        <v>11</v>
      </c>
      <c r="F23" s="16"/>
      <c r="G23" s="14" t="s">
        <v>12</v>
      </c>
      <c r="H23" s="16">
        <v>15</v>
      </c>
      <c r="I23" s="17"/>
      <c r="J23" s="12">
        <f t="shared" si="0"/>
        <v>0</v>
      </c>
      <c r="K23" s="18"/>
    </row>
    <row r="24" spans="1:11" ht="15">
      <c r="A24" s="13">
        <v>19</v>
      </c>
      <c r="B24" s="14" t="s">
        <v>9</v>
      </c>
      <c r="C24" s="15" t="s">
        <v>30</v>
      </c>
      <c r="D24" s="14">
        <v>7200</v>
      </c>
      <c r="E24" s="16" t="s">
        <v>11</v>
      </c>
      <c r="F24" s="16"/>
      <c r="G24" s="14" t="s">
        <v>12</v>
      </c>
      <c r="H24" s="16">
        <v>5</v>
      </c>
      <c r="I24" s="17"/>
      <c r="J24" s="12">
        <f t="shared" si="0"/>
        <v>0</v>
      </c>
      <c r="K24" s="18"/>
    </row>
    <row r="25" spans="1:11" ht="15">
      <c r="A25" s="13">
        <v>20</v>
      </c>
      <c r="B25" s="14" t="s">
        <v>9</v>
      </c>
      <c r="C25" s="15" t="s">
        <v>31</v>
      </c>
      <c r="D25" s="14">
        <v>12500</v>
      </c>
      <c r="E25" s="16" t="s">
        <v>11</v>
      </c>
      <c r="F25" s="16"/>
      <c r="G25" s="14" t="s">
        <v>12</v>
      </c>
      <c r="H25" s="16">
        <v>100</v>
      </c>
      <c r="I25" s="17"/>
      <c r="J25" s="12">
        <f>H25*I25</f>
        <v>0</v>
      </c>
      <c r="K25" s="11"/>
    </row>
    <row r="26" spans="1:11" ht="15">
      <c r="A26" s="13">
        <v>21</v>
      </c>
      <c r="B26" s="14" t="s">
        <v>9</v>
      </c>
      <c r="C26" s="15" t="s">
        <v>32</v>
      </c>
      <c r="D26" s="14">
        <v>6000</v>
      </c>
      <c r="E26" s="16" t="s">
        <v>11</v>
      </c>
      <c r="F26" s="16"/>
      <c r="G26" s="14" t="s">
        <v>12</v>
      </c>
      <c r="H26" s="16">
        <v>5</v>
      </c>
      <c r="I26" s="17"/>
      <c r="J26" s="12">
        <f>H26*I26</f>
        <v>0</v>
      </c>
      <c r="K26" s="11"/>
    </row>
    <row r="27" spans="1:11" ht="15">
      <c r="A27" s="13">
        <v>22</v>
      </c>
      <c r="B27" s="19" t="s">
        <v>9</v>
      </c>
      <c r="C27" s="20" t="s">
        <v>33</v>
      </c>
      <c r="D27" s="19">
        <v>7000</v>
      </c>
      <c r="E27" s="16" t="s">
        <v>11</v>
      </c>
      <c r="F27" s="16"/>
      <c r="G27" s="19" t="s">
        <v>12</v>
      </c>
      <c r="H27" s="16">
        <v>200</v>
      </c>
      <c r="I27" s="21"/>
      <c r="J27" s="12">
        <f t="shared" si="0"/>
        <v>0</v>
      </c>
      <c r="K27" s="22"/>
    </row>
    <row r="28" spans="1:11" ht="15">
      <c r="A28" s="13">
        <v>23</v>
      </c>
      <c r="B28" s="14" t="s">
        <v>9</v>
      </c>
      <c r="C28" s="15" t="s">
        <v>34</v>
      </c>
      <c r="D28" s="14">
        <v>2500</v>
      </c>
      <c r="E28" s="16" t="s">
        <v>11</v>
      </c>
      <c r="F28" s="16"/>
      <c r="G28" s="14" t="s">
        <v>12</v>
      </c>
      <c r="H28" s="16">
        <v>30</v>
      </c>
      <c r="I28" s="17"/>
      <c r="J28" s="12">
        <f t="shared" si="0"/>
        <v>0</v>
      </c>
      <c r="K28" s="18"/>
    </row>
    <row r="29" spans="1:11" ht="15">
      <c r="A29" s="13">
        <v>24</v>
      </c>
      <c r="B29" s="14" t="s">
        <v>9</v>
      </c>
      <c r="C29" s="15" t="s">
        <v>35</v>
      </c>
      <c r="D29" s="14">
        <v>2000</v>
      </c>
      <c r="E29" s="16" t="s">
        <v>11</v>
      </c>
      <c r="F29" s="16"/>
      <c r="G29" s="14" t="s">
        <v>12</v>
      </c>
      <c r="H29" s="16">
        <v>20</v>
      </c>
      <c r="I29" s="17"/>
      <c r="J29" s="12">
        <f t="shared" si="0"/>
        <v>0</v>
      </c>
      <c r="K29" s="18"/>
    </row>
    <row r="30" spans="1:11" ht="15">
      <c r="A30" s="13">
        <v>25</v>
      </c>
      <c r="B30" s="14" t="s">
        <v>9</v>
      </c>
      <c r="C30" s="15" t="s">
        <v>36</v>
      </c>
      <c r="D30" s="14">
        <v>1500</v>
      </c>
      <c r="E30" s="16" t="s">
        <v>11</v>
      </c>
      <c r="F30" s="16"/>
      <c r="G30" s="14" t="s">
        <v>12</v>
      </c>
      <c r="H30" s="16">
        <v>40</v>
      </c>
      <c r="I30" s="17"/>
      <c r="J30" s="12">
        <f>H30*I30</f>
        <v>0</v>
      </c>
      <c r="K30" s="11"/>
    </row>
    <row r="31" spans="1:11" ht="15">
      <c r="A31" s="13">
        <v>26</v>
      </c>
      <c r="B31" s="14" t="s">
        <v>9</v>
      </c>
      <c r="C31" s="15" t="s">
        <v>37</v>
      </c>
      <c r="D31" s="14">
        <v>1500</v>
      </c>
      <c r="E31" s="16" t="s">
        <v>11</v>
      </c>
      <c r="F31" s="16"/>
      <c r="G31" s="14" t="s">
        <v>12</v>
      </c>
      <c r="H31" s="16">
        <v>30</v>
      </c>
      <c r="I31" s="17"/>
      <c r="J31" s="12">
        <f t="shared" si="0"/>
        <v>0</v>
      </c>
      <c r="K31" s="11"/>
    </row>
    <row r="32" spans="1:11" ht="15">
      <c r="A32" s="13">
        <v>27</v>
      </c>
      <c r="B32" s="14" t="s">
        <v>9</v>
      </c>
      <c r="C32" s="15" t="s">
        <v>38</v>
      </c>
      <c r="D32" s="14">
        <v>2500</v>
      </c>
      <c r="E32" s="16" t="s">
        <v>11</v>
      </c>
      <c r="F32" s="16"/>
      <c r="G32" s="14" t="s">
        <v>12</v>
      </c>
      <c r="H32" s="16">
        <v>120</v>
      </c>
      <c r="I32" s="17"/>
      <c r="J32" s="12">
        <f t="shared" si="0"/>
        <v>0</v>
      </c>
      <c r="K32" s="11"/>
    </row>
    <row r="33" spans="1:11" ht="15">
      <c r="A33" s="13">
        <v>28</v>
      </c>
      <c r="B33" s="14" t="s">
        <v>9</v>
      </c>
      <c r="C33" s="15" t="s">
        <v>39</v>
      </c>
      <c r="D33" s="14">
        <v>1500</v>
      </c>
      <c r="E33" s="16" t="s">
        <v>11</v>
      </c>
      <c r="F33" s="16"/>
      <c r="G33" s="14" t="s">
        <v>12</v>
      </c>
      <c r="H33" s="16">
        <v>10</v>
      </c>
      <c r="I33" s="17"/>
      <c r="J33" s="12">
        <f t="shared" si="0"/>
        <v>0</v>
      </c>
      <c r="K33" s="11"/>
    </row>
    <row r="34" spans="1:11" ht="15">
      <c r="A34" s="13">
        <v>29</v>
      </c>
      <c r="B34" s="14" t="s">
        <v>9</v>
      </c>
      <c r="C34" s="15" t="s">
        <v>40</v>
      </c>
      <c r="D34" s="14">
        <v>5000</v>
      </c>
      <c r="E34" s="16" t="s">
        <v>11</v>
      </c>
      <c r="F34" s="16"/>
      <c r="G34" s="14" t="s">
        <v>12</v>
      </c>
      <c r="H34" s="16">
        <v>120</v>
      </c>
      <c r="I34" s="17"/>
      <c r="J34" s="12">
        <f t="shared" si="0"/>
        <v>0</v>
      </c>
      <c r="K34" s="11"/>
    </row>
    <row r="35" spans="1:11" ht="15">
      <c r="A35" s="13">
        <v>30</v>
      </c>
      <c r="B35" s="14" t="s">
        <v>9</v>
      </c>
      <c r="C35" s="15" t="s">
        <v>41</v>
      </c>
      <c r="D35" s="14">
        <v>5000</v>
      </c>
      <c r="E35" s="16" t="s">
        <v>11</v>
      </c>
      <c r="F35" s="16"/>
      <c r="G35" s="14" t="s">
        <v>12</v>
      </c>
      <c r="H35" s="16">
        <v>300</v>
      </c>
      <c r="I35" s="17"/>
      <c r="J35" s="12">
        <f>H35*I35</f>
        <v>0</v>
      </c>
      <c r="K35" s="11"/>
    </row>
    <row r="36" spans="1:11" ht="15">
      <c r="A36" s="13">
        <v>31</v>
      </c>
      <c r="B36" s="14" t="s">
        <v>9</v>
      </c>
      <c r="C36" s="15" t="s">
        <v>42</v>
      </c>
      <c r="D36" s="14">
        <v>1000</v>
      </c>
      <c r="E36" s="16" t="s">
        <v>11</v>
      </c>
      <c r="F36" s="16"/>
      <c r="G36" s="14" t="s">
        <v>12</v>
      </c>
      <c r="H36" s="16">
        <v>40</v>
      </c>
      <c r="I36" s="17"/>
      <c r="J36" s="12">
        <f>H36*I36</f>
        <v>0</v>
      </c>
      <c r="K36" s="11"/>
    </row>
    <row r="37" spans="1:11" ht="15">
      <c r="A37" s="13">
        <v>32</v>
      </c>
      <c r="B37" s="14" t="s">
        <v>9</v>
      </c>
      <c r="C37" s="15" t="s">
        <v>43</v>
      </c>
      <c r="D37" s="14">
        <v>3000</v>
      </c>
      <c r="E37" s="16" t="s">
        <v>11</v>
      </c>
      <c r="F37" s="16"/>
      <c r="G37" s="14" t="s">
        <v>12</v>
      </c>
      <c r="H37" s="16">
        <v>50</v>
      </c>
      <c r="I37" s="17"/>
      <c r="J37" s="12">
        <f>H37*I37</f>
        <v>0</v>
      </c>
      <c r="K37" s="11"/>
    </row>
    <row r="38" spans="1:11" ht="15">
      <c r="A38" s="13">
        <v>33</v>
      </c>
      <c r="B38" s="14" t="s">
        <v>9</v>
      </c>
      <c r="C38" s="15" t="s">
        <v>44</v>
      </c>
      <c r="D38" s="14">
        <v>5000</v>
      </c>
      <c r="E38" s="16" t="s">
        <v>11</v>
      </c>
      <c r="F38" s="16"/>
      <c r="G38" s="14" t="s">
        <v>12</v>
      </c>
      <c r="H38" s="16">
        <v>700</v>
      </c>
      <c r="I38" s="17"/>
      <c r="J38" s="12">
        <f t="shared" si="0"/>
        <v>0</v>
      </c>
      <c r="K38" s="11"/>
    </row>
    <row r="39" spans="1:11" ht="15">
      <c r="A39" s="13">
        <v>34</v>
      </c>
      <c r="B39" s="14" t="s">
        <v>9</v>
      </c>
      <c r="C39" s="15" t="s">
        <v>45</v>
      </c>
      <c r="D39" s="14">
        <v>7000</v>
      </c>
      <c r="E39" s="16" t="s">
        <v>11</v>
      </c>
      <c r="F39" s="16"/>
      <c r="G39" s="14" t="s">
        <v>12</v>
      </c>
      <c r="H39" s="16">
        <v>5</v>
      </c>
      <c r="I39" s="17"/>
      <c r="J39" s="12">
        <f t="shared" si="0"/>
        <v>0</v>
      </c>
      <c r="K39" s="11"/>
    </row>
    <row r="40" spans="1:11" ht="15">
      <c r="A40" s="13">
        <v>35</v>
      </c>
      <c r="B40" s="14" t="s">
        <v>9</v>
      </c>
      <c r="C40" s="15" t="s">
        <v>45</v>
      </c>
      <c r="D40" s="14">
        <v>7000</v>
      </c>
      <c r="E40" s="16" t="s">
        <v>46</v>
      </c>
      <c r="F40" s="16"/>
      <c r="G40" s="14" t="s">
        <v>12</v>
      </c>
      <c r="H40" s="16">
        <v>5</v>
      </c>
      <c r="I40" s="17"/>
      <c r="J40" s="12">
        <f t="shared" si="0"/>
        <v>0</v>
      </c>
      <c r="K40" s="11"/>
    </row>
    <row r="41" spans="1:11" ht="15">
      <c r="A41" s="13">
        <v>36</v>
      </c>
      <c r="B41" s="14" t="s">
        <v>9</v>
      </c>
      <c r="C41" s="15" t="s">
        <v>45</v>
      </c>
      <c r="D41" s="14">
        <v>7000</v>
      </c>
      <c r="E41" s="16" t="s">
        <v>47</v>
      </c>
      <c r="F41" s="16"/>
      <c r="G41" s="14" t="s">
        <v>12</v>
      </c>
      <c r="H41" s="16">
        <v>5</v>
      </c>
      <c r="I41" s="17"/>
      <c r="J41" s="12">
        <f t="shared" si="0"/>
        <v>0</v>
      </c>
      <c r="K41" s="11"/>
    </row>
    <row r="42" spans="1:11" ht="15">
      <c r="A42" s="13">
        <v>37</v>
      </c>
      <c r="B42" s="14" t="s">
        <v>9</v>
      </c>
      <c r="C42" s="15" t="s">
        <v>45</v>
      </c>
      <c r="D42" s="14">
        <v>7000</v>
      </c>
      <c r="E42" s="16" t="s">
        <v>48</v>
      </c>
      <c r="F42" s="16"/>
      <c r="G42" s="14" t="s">
        <v>12</v>
      </c>
      <c r="H42" s="16">
        <v>5</v>
      </c>
      <c r="I42" s="17"/>
      <c r="J42" s="12">
        <f t="shared" si="0"/>
        <v>0</v>
      </c>
      <c r="K42" s="11"/>
    </row>
    <row r="43" spans="1:11" ht="15">
      <c r="A43" s="13">
        <v>38</v>
      </c>
      <c r="B43" s="14" t="s">
        <v>9</v>
      </c>
      <c r="C43" s="15" t="s">
        <v>49</v>
      </c>
      <c r="D43" s="14">
        <v>1500</v>
      </c>
      <c r="E43" s="16" t="s">
        <v>11</v>
      </c>
      <c r="F43" s="16"/>
      <c r="G43" s="14" t="s">
        <v>12</v>
      </c>
      <c r="H43" s="16">
        <v>5</v>
      </c>
      <c r="I43" s="17"/>
      <c r="J43" s="12">
        <f t="shared" si="0"/>
        <v>0</v>
      </c>
      <c r="K43" s="11"/>
    </row>
    <row r="44" spans="1:11" ht="15">
      <c r="A44" s="13">
        <v>39</v>
      </c>
      <c r="B44" s="14" t="s">
        <v>9</v>
      </c>
      <c r="C44" s="15" t="s">
        <v>50</v>
      </c>
      <c r="D44" s="14">
        <v>5000</v>
      </c>
      <c r="E44" s="16" t="s">
        <v>11</v>
      </c>
      <c r="F44" s="16"/>
      <c r="G44" s="14" t="s">
        <v>12</v>
      </c>
      <c r="H44" s="16">
        <v>300</v>
      </c>
      <c r="I44" s="17"/>
      <c r="J44" s="12">
        <f t="shared" si="0"/>
        <v>0</v>
      </c>
      <c r="K44" s="11"/>
    </row>
    <row r="45" spans="1:11" ht="15">
      <c r="A45" s="13">
        <v>40</v>
      </c>
      <c r="B45" s="14" t="s">
        <v>9</v>
      </c>
      <c r="C45" s="15" t="s">
        <v>51</v>
      </c>
      <c r="D45" s="14">
        <v>11000</v>
      </c>
      <c r="E45" s="16" t="s">
        <v>11</v>
      </c>
      <c r="F45" s="16"/>
      <c r="G45" s="14" t="s">
        <v>12</v>
      </c>
      <c r="H45" s="16">
        <v>300</v>
      </c>
      <c r="I45" s="17"/>
      <c r="J45" s="12">
        <f t="shared" si="0"/>
        <v>0</v>
      </c>
      <c r="K45" s="18"/>
    </row>
    <row r="46" spans="1:11" ht="15">
      <c r="A46" s="13">
        <v>41</v>
      </c>
      <c r="B46" s="14" t="s">
        <v>9</v>
      </c>
      <c r="C46" s="15" t="s">
        <v>52</v>
      </c>
      <c r="D46" s="14">
        <v>10000</v>
      </c>
      <c r="E46" s="16" t="s">
        <v>11</v>
      </c>
      <c r="F46" s="16"/>
      <c r="G46" s="14" t="s">
        <v>12</v>
      </c>
      <c r="H46" s="16">
        <v>5</v>
      </c>
      <c r="I46" s="17"/>
      <c r="J46" s="12">
        <f t="shared" si="0"/>
        <v>0</v>
      </c>
      <c r="K46" s="18"/>
    </row>
    <row r="47" spans="1:11" ht="15">
      <c r="A47" s="13">
        <v>42</v>
      </c>
      <c r="B47" s="14" t="s">
        <v>53</v>
      </c>
      <c r="C47" s="15" t="s">
        <v>16</v>
      </c>
      <c r="D47" s="14">
        <v>30000</v>
      </c>
      <c r="E47" s="16" t="s">
        <v>11</v>
      </c>
      <c r="F47" s="16"/>
      <c r="G47" s="14" t="s">
        <v>12</v>
      </c>
      <c r="H47" s="16">
        <v>5</v>
      </c>
      <c r="I47" s="17"/>
      <c r="J47" s="12">
        <f t="shared" si="0"/>
        <v>0</v>
      </c>
      <c r="K47" s="11"/>
    </row>
    <row r="48" spans="1:11" ht="15">
      <c r="A48" s="13">
        <v>43</v>
      </c>
      <c r="B48" s="14" t="s">
        <v>53</v>
      </c>
      <c r="C48" s="15" t="s">
        <v>14</v>
      </c>
      <c r="D48" s="14">
        <v>12000</v>
      </c>
      <c r="E48" s="16" t="s">
        <v>11</v>
      </c>
      <c r="F48" s="16"/>
      <c r="G48" s="14" t="s">
        <v>12</v>
      </c>
      <c r="H48" s="16">
        <v>5</v>
      </c>
      <c r="I48" s="17"/>
      <c r="J48" s="12">
        <f t="shared" si="0"/>
        <v>0</v>
      </c>
      <c r="K48" s="11"/>
    </row>
    <row r="49" spans="1:11" ht="15">
      <c r="A49" s="13">
        <v>44</v>
      </c>
      <c r="B49" s="14" t="s">
        <v>53</v>
      </c>
      <c r="C49" s="15" t="s">
        <v>13</v>
      </c>
      <c r="D49" s="14">
        <v>25000</v>
      </c>
      <c r="E49" s="16" t="s">
        <v>11</v>
      </c>
      <c r="F49" s="16"/>
      <c r="G49" s="14" t="s">
        <v>12</v>
      </c>
      <c r="H49" s="16">
        <v>15</v>
      </c>
      <c r="I49" s="17"/>
      <c r="J49" s="12">
        <f t="shared" si="0"/>
        <v>0</v>
      </c>
      <c r="K49" s="11"/>
    </row>
    <row r="50" spans="1:11" ht="15">
      <c r="A50" s="13">
        <v>45</v>
      </c>
      <c r="B50" s="14" t="s">
        <v>53</v>
      </c>
      <c r="C50" s="15" t="s">
        <v>15</v>
      </c>
      <c r="D50" s="14">
        <v>50000</v>
      </c>
      <c r="E50" s="16" t="s">
        <v>11</v>
      </c>
      <c r="F50" s="16"/>
      <c r="G50" s="14" t="s">
        <v>12</v>
      </c>
      <c r="H50" s="16">
        <v>15</v>
      </c>
      <c r="I50" s="17"/>
      <c r="J50" s="12">
        <f t="shared" si="0"/>
        <v>0</v>
      </c>
      <c r="K50" s="11"/>
    </row>
    <row r="51" spans="1:11" ht="15">
      <c r="A51" s="13">
        <v>46</v>
      </c>
      <c r="B51" s="14" t="s">
        <v>53</v>
      </c>
      <c r="C51" s="15" t="s">
        <v>54</v>
      </c>
      <c r="D51" s="14">
        <v>100000</v>
      </c>
      <c r="E51" s="16" t="s">
        <v>11</v>
      </c>
      <c r="F51" s="16"/>
      <c r="G51" s="14" t="s">
        <v>12</v>
      </c>
      <c r="H51" s="16">
        <v>5</v>
      </c>
      <c r="I51" s="17"/>
      <c r="J51" s="12">
        <f t="shared" si="0"/>
        <v>0</v>
      </c>
      <c r="K51" s="11"/>
    </row>
    <row r="52" spans="1:11" ht="15">
      <c r="A52" s="13">
        <v>47</v>
      </c>
      <c r="B52" s="14" t="s">
        <v>53</v>
      </c>
      <c r="C52" s="15" t="s">
        <v>32</v>
      </c>
      <c r="D52" s="14">
        <v>30000</v>
      </c>
      <c r="E52" s="16" t="s">
        <v>11</v>
      </c>
      <c r="F52" s="16"/>
      <c r="G52" s="14" t="s">
        <v>12</v>
      </c>
      <c r="H52" s="16">
        <v>5</v>
      </c>
      <c r="I52" s="17"/>
      <c r="J52" s="12">
        <f t="shared" si="0"/>
        <v>0</v>
      </c>
      <c r="K52" s="11"/>
    </row>
    <row r="53" spans="1:11" ht="15">
      <c r="A53" s="13">
        <v>48</v>
      </c>
      <c r="B53" s="14" t="s">
        <v>53</v>
      </c>
      <c r="C53" s="15" t="s">
        <v>33</v>
      </c>
      <c r="D53" s="14">
        <v>25000</v>
      </c>
      <c r="E53" s="16" t="s">
        <v>11</v>
      </c>
      <c r="F53" s="16"/>
      <c r="G53" s="14" t="s">
        <v>12</v>
      </c>
      <c r="H53" s="16">
        <v>100</v>
      </c>
      <c r="I53" s="17"/>
      <c r="J53" s="12">
        <f t="shared" si="0"/>
        <v>0</v>
      </c>
      <c r="K53" s="11"/>
    </row>
    <row r="54" spans="1:11" ht="15">
      <c r="A54" s="13">
        <v>49</v>
      </c>
      <c r="B54" s="14" t="s">
        <v>53</v>
      </c>
      <c r="C54" s="15" t="s">
        <v>34</v>
      </c>
      <c r="D54" s="14">
        <v>10000</v>
      </c>
      <c r="E54" s="16" t="s">
        <v>11</v>
      </c>
      <c r="F54" s="16"/>
      <c r="G54" s="14" t="s">
        <v>12</v>
      </c>
      <c r="H54" s="16">
        <v>10</v>
      </c>
      <c r="I54" s="17"/>
      <c r="J54" s="12">
        <f t="shared" si="0"/>
        <v>0</v>
      </c>
      <c r="K54" s="18"/>
    </row>
    <row r="55" spans="1:11" ht="15.75" thickBot="1">
      <c r="A55" s="23">
        <v>50</v>
      </c>
      <c r="B55" s="24" t="s">
        <v>53</v>
      </c>
      <c r="C55" s="25" t="s">
        <v>55</v>
      </c>
      <c r="D55" s="24">
        <v>9000</v>
      </c>
      <c r="E55" s="26" t="s">
        <v>11</v>
      </c>
      <c r="F55" s="26"/>
      <c r="G55" s="24" t="s">
        <v>12</v>
      </c>
      <c r="H55" s="26">
        <v>35</v>
      </c>
      <c r="I55" s="27"/>
      <c r="J55" s="28">
        <f>H55*I55</f>
        <v>0</v>
      </c>
      <c r="K55" s="18"/>
    </row>
    <row r="56" spans="1:11" ht="15.75" thickBot="1">
      <c r="A56" s="29"/>
      <c r="B56" s="29"/>
      <c r="C56" s="29"/>
      <c r="D56" s="29"/>
      <c r="E56" s="29"/>
      <c r="F56" s="29"/>
      <c r="G56" s="29"/>
      <c r="H56" s="29"/>
      <c r="I56" s="30" t="s">
        <v>56</v>
      </c>
      <c r="J56" s="31">
        <f>SUM(J6:J55)</f>
        <v>0</v>
      </c>
      <c r="K56" s="11"/>
    </row>
  </sheetData>
  <mergeCells count="12">
    <mergeCell ref="A1:J1"/>
    <mergeCell ref="A4:A5"/>
    <mergeCell ref="B4:B5"/>
    <mergeCell ref="C4:C5"/>
    <mergeCell ref="D4:D5"/>
    <mergeCell ref="E4:E5"/>
    <mergeCell ref="G4:G5"/>
    <mergeCell ref="H4:H5"/>
    <mergeCell ref="I4:I5"/>
    <mergeCell ref="J4:J5"/>
    <mergeCell ref="F4:F5"/>
    <mergeCell ref="A2:J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verticalDpi="0" r:id="rId1"/>
  <headerFooter>
    <oddHeader>&amp;RZałącznik nr 1 do umowy nr .../TI/2024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Środki barwiące (2)</vt:lpstr>
      <vt:lpstr>'Środki barwiące (2)'!Obszar_wydruku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A84057</dc:creator>
  <cp:lastModifiedBy>Dorota Zych</cp:lastModifiedBy>
  <cp:lastPrinted>2024-10-22T09:50:52Z</cp:lastPrinted>
  <dcterms:created xsi:type="dcterms:W3CDTF">2024-10-16T12:17:26Z</dcterms:created>
  <dcterms:modified xsi:type="dcterms:W3CDTF">2024-12-02T11:43:50Z</dcterms:modified>
</cp:coreProperties>
</file>