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6" windowWidth="23256" windowHeight="1260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110" i="1"/>
  <c r="A98"/>
  <c r="A99"/>
  <c r="A100"/>
  <c r="A101"/>
  <c r="A102"/>
  <c r="A103"/>
  <c r="A104"/>
  <c r="A105"/>
  <c r="A106"/>
  <c r="A107"/>
  <c r="A108"/>
  <c r="A109"/>
  <c r="A97"/>
  <c r="A94"/>
  <c r="A86"/>
  <c r="A87"/>
  <c r="A88"/>
  <c r="A89"/>
  <c r="A90"/>
  <c r="A91"/>
  <c r="A92"/>
  <c r="A93"/>
  <c r="A85"/>
  <c r="A74"/>
  <c r="A75"/>
  <c r="A76"/>
  <c r="A77"/>
  <c r="A78"/>
  <c r="A79"/>
  <c r="A80"/>
  <c r="A81"/>
  <c r="A82"/>
  <c r="A73"/>
  <c r="A55"/>
  <c r="A56"/>
  <c r="A57"/>
  <c r="A58"/>
  <c r="A59"/>
  <c r="A60"/>
  <c r="A61"/>
  <c r="A62"/>
  <c r="A63"/>
  <c r="A64"/>
  <c r="A65"/>
  <c r="A66"/>
  <c r="A67"/>
  <c r="A68"/>
  <c r="A69"/>
  <c r="A70"/>
  <c r="A54"/>
  <c r="E98"/>
  <c r="E99"/>
  <c r="E100"/>
  <c r="E101"/>
  <c r="E102"/>
  <c r="E103"/>
  <c r="E104"/>
  <c r="E105"/>
  <c r="E106"/>
  <c r="E107"/>
  <c r="E108"/>
  <c r="E97"/>
  <c r="E109" s="1"/>
  <c r="E86"/>
  <c r="E87"/>
  <c r="E88"/>
  <c r="E89"/>
  <c r="E90"/>
  <c r="E91"/>
  <c r="E92"/>
  <c r="E93"/>
  <c r="E85"/>
  <c r="E74"/>
  <c r="E75"/>
  <c r="E76"/>
  <c r="E77"/>
  <c r="E78"/>
  <c r="E79"/>
  <c r="E80"/>
  <c r="E81"/>
  <c r="E73"/>
  <c r="E55"/>
  <c r="E56"/>
  <c r="E57"/>
  <c r="E58"/>
  <c r="E59"/>
  <c r="E60"/>
  <c r="E61"/>
  <c r="E62"/>
  <c r="E63"/>
  <c r="E64"/>
  <c r="E65"/>
  <c r="E66"/>
  <c r="E67"/>
  <c r="E68"/>
  <c r="E69"/>
  <c r="E54"/>
  <c r="E4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10"/>
  <c r="E49" s="1"/>
  <c r="E82" l="1"/>
  <c r="E94"/>
  <c r="E70"/>
</calcChain>
</file>

<file path=xl/sharedStrings.xml><?xml version="1.0" encoding="utf-8"?>
<sst xmlns="http://schemas.openxmlformats.org/spreadsheetml/2006/main" count="109" uniqueCount="95">
  <si>
    <t xml:space="preserve">KOSZTORYS </t>
  </si>
  <si>
    <t>Lp.</t>
  </si>
  <si>
    <t>Miejscowość</t>
  </si>
  <si>
    <t>Szacowana liczba uczniów na rok szkolny 2022/2023</t>
  </si>
  <si>
    <t xml:space="preserve"> Proponowana cena jednostkowa brutto biletu (za 1 bilet)</t>
  </si>
  <si>
    <t>A</t>
  </si>
  <si>
    <t>B</t>
  </si>
  <si>
    <t>C</t>
  </si>
  <si>
    <t>D</t>
  </si>
  <si>
    <t>Szkoła Podstawowa im. H. Sienkiewicza w Bobolicach, Głowackiego 7d, 76-020 Bobolice</t>
  </si>
  <si>
    <t>1.</t>
  </si>
  <si>
    <t>Błotko</t>
  </si>
  <si>
    <t>Boboliczki</t>
  </si>
  <si>
    <t>Bolechowice</t>
  </si>
  <si>
    <t>Bobrowo</t>
  </si>
  <si>
    <t>Cybulino</t>
  </si>
  <si>
    <t>Chlebowo</t>
  </si>
  <si>
    <t>Chmielno</t>
  </si>
  <si>
    <t>Chociwle</t>
  </si>
  <si>
    <t>Dworzysko</t>
  </si>
  <si>
    <t>Dziupla</t>
  </si>
  <si>
    <t>Głodowa</t>
  </si>
  <si>
    <t>Gozd</t>
  </si>
  <si>
    <t>Janowiec</t>
  </si>
  <si>
    <t>Jatynka</t>
  </si>
  <si>
    <t>Kije</t>
  </si>
  <si>
    <t>Kurowo</t>
  </si>
  <si>
    <t>Kurówko</t>
  </si>
  <si>
    <t>Lubino</t>
  </si>
  <si>
    <t>Lubowo</t>
  </si>
  <si>
    <t>Łozice</t>
  </si>
  <si>
    <t>Łozice Cegielnia</t>
  </si>
  <si>
    <t>Nowe Łozice</t>
  </si>
  <si>
    <t>Nowosiółki</t>
  </si>
  <si>
    <t>Opatówek</t>
  </si>
  <si>
    <t>Ostrówek</t>
  </si>
  <si>
    <t>Piaszczyte</t>
  </si>
  <si>
    <t>Pniewki</t>
  </si>
  <si>
    <t>Pomorzany</t>
  </si>
  <si>
    <t>Porost</t>
  </si>
  <si>
    <t>Przydargiń</t>
  </si>
  <si>
    <t>Radwanki</t>
  </si>
  <si>
    <t>Rylewo</t>
  </si>
  <si>
    <t>Sarnowo</t>
  </si>
  <si>
    <t>Spokojne</t>
  </si>
  <si>
    <t>Soborowo</t>
  </si>
  <si>
    <t>Stare Łozice</t>
  </si>
  <si>
    <t>Ujazd</t>
  </si>
  <si>
    <t>Więcemierz</t>
  </si>
  <si>
    <t>Zaręby</t>
  </si>
  <si>
    <t>Przedszkole w Bobolicach, ul. Szkolna 1, 76-020 Bobolice</t>
  </si>
  <si>
    <t xml:space="preserve">Przydargiń </t>
  </si>
  <si>
    <t>Drzewiany</t>
  </si>
  <si>
    <t>Szkoła Podstawowa im. Jana Brzechwy w Kłaninie, Kłanino 7, 76-020 Bobolice</t>
  </si>
  <si>
    <t>Darżewo</t>
  </si>
  <si>
    <t>Grotniki</t>
  </si>
  <si>
    <t>Jadwiżyn</t>
  </si>
  <si>
    <t>Kępiste</t>
  </si>
  <si>
    <t>Różewko</t>
  </si>
  <si>
    <t>Stróżany</t>
  </si>
  <si>
    <t>Ubiedrze</t>
  </si>
  <si>
    <t>Wilczogóra</t>
  </si>
  <si>
    <t>Zagon</t>
  </si>
  <si>
    <t>Szkoła Podstawowa w Drzewianach, Drzewiany 76, 76-020 Bobolice</t>
  </si>
  <si>
    <t>Buszynko Pierwsze</t>
  </si>
  <si>
    <t>Buszynko Drugie</t>
  </si>
  <si>
    <t>Golęszany</t>
  </si>
  <si>
    <t>Górawino</t>
  </si>
  <si>
    <t>Kępsko</t>
  </si>
  <si>
    <t>Retnica</t>
  </si>
  <si>
    <t>Stare Borne</t>
  </si>
  <si>
    <t>Trzebień</t>
  </si>
  <si>
    <t>Wietrzynko</t>
  </si>
  <si>
    <t>Szkoła Podstawowa w Dargini, Dargiń 47, 76-020 Bobolice</t>
  </si>
  <si>
    <t>Bożniewice</t>
  </si>
  <si>
    <t>Darginek</t>
  </si>
  <si>
    <t>Dobrociechy</t>
  </si>
  <si>
    <t>Glinka</t>
  </si>
  <si>
    <t>Jatynia</t>
  </si>
  <si>
    <t>Krępa</t>
  </si>
  <si>
    <t>Przydargiń - Kolonia</t>
  </si>
  <si>
    <t>Różany</t>
  </si>
  <si>
    <t>Świelino</t>
  </si>
  <si>
    <t>Wojęcino</t>
  </si>
  <si>
    <t>Zieleniewo</t>
  </si>
  <si>
    <t>Kłanino</t>
  </si>
  <si>
    <t>Cena łączna brutto/iloczyn wartości poszczególnych wierszy kolumny C i D</t>
  </si>
  <si>
    <t>E</t>
  </si>
  <si>
    <t>RAZEM(suma pozycji 1-39)</t>
  </si>
  <si>
    <t>RAZEM(suma pozycji 41-56)</t>
  </si>
  <si>
    <t>RAZEM(suma pozycji 58-66)</t>
  </si>
  <si>
    <t>RAZEM(suma pozycji 68-76)</t>
  </si>
  <si>
    <t>RAZEM(suma pozycji 78 - 89)</t>
  </si>
  <si>
    <t>OGÓŁEM (suma pozycji: 40,57,67,77,90) wartość miesięczna</t>
  </si>
  <si>
    <r>
      <t xml:space="preserve">Załacznik nr 8 do SWZ                                                                                                   ZADANIE NR </t>
    </r>
    <r>
      <rPr>
        <b/>
        <sz val="11"/>
        <color indexed="10"/>
        <rFont val="Times New Roman"/>
        <family val="1"/>
        <charset val="238"/>
      </rPr>
      <t>3</t>
    </r>
    <r>
      <rPr>
        <b/>
        <sz val="11"/>
        <rFont val="Times New Roman"/>
        <family val="1"/>
        <charset val="238"/>
      </rPr>
      <t xml:space="preserve"> –  Świadczenie usług w zakresie dowozu i odwozu uczniów              do i z placówek oświatowych na terenu Gminy, dla których organem prowadzącym jest Gmina Bobolice </t>
    </r>
    <r>
      <rPr>
        <b/>
        <sz val="11"/>
        <color indexed="10"/>
        <rFont val="Times New Roman"/>
        <family val="1"/>
        <charset val="238"/>
      </rPr>
      <t>na rok szkolny 2022/2023</t>
    </r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</si>
</sst>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center" vertical="top" wrapText="1"/>
    </xf>
    <xf numFmtId="4" fontId="5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wrapText="1"/>
    </xf>
    <xf numFmtId="0" fontId="10" fillId="5" borderId="10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wrapText="1"/>
    </xf>
    <xf numFmtId="0" fontId="9" fillId="5" borderId="14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workbookViewId="0">
      <selection activeCell="A2" sqref="A2:XFD2"/>
    </sheetView>
  </sheetViews>
  <sheetFormatPr defaultRowHeight="13.8"/>
  <cols>
    <col min="1" max="1" width="6.09765625" customWidth="1"/>
    <col min="2" max="2" width="14.59765625" bestFit="1" customWidth="1"/>
    <col min="3" max="3" width="15.59765625" customWidth="1"/>
    <col min="4" max="4" width="23.09765625" customWidth="1"/>
    <col min="5" max="5" width="12.8984375" customWidth="1"/>
  </cols>
  <sheetData>
    <row r="1" spans="1:6" ht="15.75" customHeight="1">
      <c r="A1" s="39" t="s">
        <v>0</v>
      </c>
      <c r="B1" s="39"/>
      <c r="C1" s="39"/>
      <c r="D1" s="39"/>
    </row>
    <row r="2" spans="1:6" s="43" customFormat="1" ht="90" customHeight="1">
      <c r="A2" s="42" t="s">
        <v>94</v>
      </c>
      <c r="B2" s="42"/>
      <c r="C2" s="42"/>
      <c r="D2" s="42"/>
    </row>
    <row r="3" spans="1:6" ht="14.4" thickBot="1"/>
    <row r="4" spans="1:6" ht="109.5" customHeight="1" thickTop="1" thickBot="1">
      <c r="A4" s="40" t="s">
        <v>1</v>
      </c>
      <c r="B4" s="40" t="s">
        <v>2</v>
      </c>
      <c r="C4" s="41" t="s">
        <v>3</v>
      </c>
      <c r="D4" s="41" t="s">
        <v>4</v>
      </c>
      <c r="E4" s="33" t="s">
        <v>86</v>
      </c>
      <c r="F4" s="16"/>
    </row>
    <row r="5" spans="1:6" ht="16.5" customHeight="1" thickTop="1" thickBot="1">
      <c r="A5" s="40"/>
      <c r="B5" s="40"/>
      <c r="C5" s="41"/>
      <c r="D5" s="41"/>
      <c r="E5" s="34"/>
      <c r="F5" s="16"/>
    </row>
    <row r="6" spans="1:6" ht="15.6" thickTop="1" thickBot="1">
      <c r="A6" s="40"/>
      <c r="B6" s="40"/>
      <c r="C6" s="41"/>
      <c r="D6" s="41"/>
      <c r="E6" s="35"/>
      <c r="F6" s="16"/>
    </row>
    <row r="7" spans="1:6" ht="15.6" thickTop="1" thickBot="1">
      <c r="A7" s="1" t="s">
        <v>5</v>
      </c>
      <c r="B7" s="1" t="s">
        <v>6</v>
      </c>
      <c r="C7" s="1" t="s">
        <v>7</v>
      </c>
      <c r="D7" s="1" t="s">
        <v>8</v>
      </c>
      <c r="E7" s="17" t="s">
        <v>87</v>
      </c>
      <c r="F7" s="16"/>
    </row>
    <row r="8" spans="1:6" ht="15" customHeight="1" thickTop="1">
      <c r="A8" s="27" t="s">
        <v>9</v>
      </c>
      <c r="B8" s="28"/>
      <c r="C8" s="28"/>
      <c r="D8" s="28"/>
      <c r="E8" s="28"/>
    </row>
    <row r="9" spans="1:6" ht="14.4" thickBot="1">
      <c r="A9" s="36"/>
      <c r="B9" s="37"/>
      <c r="C9" s="37"/>
      <c r="D9" s="37"/>
      <c r="E9" s="37"/>
    </row>
    <row r="10" spans="1:6" ht="15" thickTop="1" thickBot="1">
      <c r="A10" s="2" t="s">
        <v>10</v>
      </c>
      <c r="B10" s="3" t="s">
        <v>11</v>
      </c>
      <c r="C10" s="4"/>
      <c r="D10" s="5"/>
      <c r="E10" s="5">
        <f>C10*D10</f>
        <v>0</v>
      </c>
    </row>
    <row r="11" spans="1:6" ht="15" thickTop="1" thickBot="1">
      <c r="A11" s="2">
        <v>2</v>
      </c>
      <c r="B11" s="3" t="s">
        <v>12</v>
      </c>
      <c r="C11" s="4">
        <v>5</v>
      </c>
      <c r="D11" s="5"/>
      <c r="E11" s="5">
        <f t="shared" ref="E11:E48" si="0">C11*D11</f>
        <v>0</v>
      </c>
    </row>
    <row r="12" spans="1:6" ht="15" thickTop="1" thickBot="1">
      <c r="A12" s="2">
        <v>3</v>
      </c>
      <c r="B12" s="6" t="s">
        <v>13</v>
      </c>
      <c r="C12" s="7">
        <v>2</v>
      </c>
      <c r="D12" s="5"/>
      <c r="E12" s="5">
        <f t="shared" si="0"/>
        <v>0</v>
      </c>
    </row>
    <row r="13" spans="1:6" ht="15" thickTop="1" thickBot="1">
      <c r="A13" s="2">
        <v>4</v>
      </c>
      <c r="B13" s="6" t="s">
        <v>14</v>
      </c>
      <c r="C13" s="7"/>
      <c r="D13" s="5"/>
      <c r="E13" s="5">
        <f t="shared" si="0"/>
        <v>0</v>
      </c>
    </row>
    <row r="14" spans="1:6" ht="15" thickTop="1" thickBot="1">
      <c r="A14" s="2">
        <v>5</v>
      </c>
      <c r="B14" s="6" t="s">
        <v>15</v>
      </c>
      <c r="C14" s="7">
        <v>9</v>
      </c>
      <c r="D14" s="5"/>
      <c r="E14" s="5">
        <f t="shared" si="0"/>
        <v>0</v>
      </c>
    </row>
    <row r="15" spans="1:6" ht="15" thickTop="1" thickBot="1">
      <c r="A15" s="2">
        <v>6</v>
      </c>
      <c r="B15" s="3" t="s">
        <v>16</v>
      </c>
      <c r="C15" s="4">
        <v>12</v>
      </c>
      <c r="D15" s="5"/>
      <c r="E15" s="5">
        <f t="shared" si="0"/>
        <v>0</v>
      </c>
    </row>
    <row r="16" spans="1:6" ht="15" thickTop="1" thickBot="1">
      <c r="A16" s="2">
        <v>7</v>
      </c>
      <c r="B16" s="3" t="s">
        <v>17</v>
      </c>
      <c r="C16" s="4">
        <v>9</v>
      </c>
      <c r="D16" s="5"/>
      <c r="E16" s="5">
        <f t="shared" si="0"/>
        <v>0</v>
      </c>
    </row>
    <row r="17" spans="1:5" ht="15" thickTop="1" thickBot="1">
      <c r="A17" s="8">
        <v>8</v>
      </c>
      <c r="B17" s="9" t="s">
        <v>18</v>
      </c>
      <c r="C17" s="10">
        <v>9</v>
      </c>
      <c r="D17" s="5"/>
      <c r="E17" s="5">
        <f t="shared" si="0"/>
        <v>0</v>
      </c>
    </row>
    <row r="18" spans="1:5" ht="15" thickTop="1" thickBot="1">
      <c r="A18" s="8">
        <v>9</v>
      </c>
      <c r="B18" s="9" t="s">
        <v>19</v>
      </c>
      <c r="C18" s="10"/>
      <c r="D18" s="5"/>
      <c r="E18" s="5">
        <f t="shared" si="0"/>
        <v>0</v>
      </c>
    </row>
    <row r="19" spans="1:5" ht="15" thickTop="1" thickBot="1">
      <c r="A19" s="8">
        <v>10</v>
      </c>
      <c r="B19" s="9" t="s">
        <v>20</v>
      </c>
      <c r="C19" s="10"/>
      <c r="D19" s="5"/>
      <c r="E19" s="5">
        <f t="shared" si="0"/>
        <v>0</v>
      </c>
    </row>
    <row r="20" spans="1:5" ht="15" thickTop="1" thickBot="1">
      <c r="A20" s="2">
        <v>11</v>
      </c>
      <c r="B20" s="3" t="s">
        <v>21</v>
      </c>
      <c r="C20" s="4">
        <v>17</v>
      </c>
      <c r="D20" s="5"/>
      <c r="E20" s="5">
        <f t="shared" si="0"/>
        <v>0</v>
      </c>
    </row>
    <row r="21" spans="1:5" ht="15" thickTop="1" thickBot="1">
      <c r="A21" s="2">
        <v>12</v>
      </c>
      <c r="B21" s="3" t="s">
        <v>22</v>
      </c>
      <c r="C21" s="4">
        <v>4</v>
      </c>
      <c r="D21" s="5"/>
      <c r="E21" s="5">
        <f t="shared" si="0"/>
        <v>0</v>
      </c>
    </row>
    <row r="22" spans="1:5" ht="15" thickTop="1" thickBot="1">
      <c r="A22" s="2">
        <v>13</v>
      </c>
      <c r="B22" s="3" t="s">
        <v>23</v>
      </c>
      <c r="C22" s="4">
        <v>3</v>
      </c>
      <c r="D22" s="5"/>
      <c r="E22" s="5">
        <f t="shared" si="0"/>
        <v>0</v>
      </c>
    </row>
    <row r="23" spans="1:5" ht="15" thickTop="1" thickBot="1">
      <c r="A23" s="2">
        <v>14</v>
      </c>
      <c r="B23" s="3" t="s">
        <v>24</v>
      </c>
      <c r="C23" s="4">
        <v>1</v>
      </c>
      <c r="D23" s="5"/>
      <c r="E23" s="5">
        <f t="shared" si="0"/>
        <v>0</v>
      </c>
    </row>
    <row r="24" spans="1:5" ht="15" thickTop="1" thickBot="1">
      <c r="A24" s="2">
        <v>15</v>
      </c>
      <c r="B24" s="3" t="s">
        <v>25</v>
      </c>
      <c r="C24" s="4"/>
      <c r="D24" s="5"/>
      <c r="E24" s="5">
        <f t="shared" si="0"/>
        <v>0</v>
      </c>
    </row>
    <row r="25" spans="1:5" ht="15" thickTop="1" thickBot="1">
      <c r="A25" s="2">
        <v>16</v>
      </c>
      <c r="B25" s="3" t="s">
        <v>26</v>
      </c>
      <c r="C25" s="4">
        <v>18</v>
      </c>
      <c r="D25" s="5"/>
      <c r="E25" s="5">
        <f t="shared" si="0"/>
        <v>0</v>
      </c>
    </row>
    <row r="26" spans="1:5" ht="15" thickTop="1" thickBot="1">
      <c r="A26" s="2">
        <v>17</v>
      </c>
      <c r="B26" s="3" t="s">
        <v>27</v>
      </c>
      <c r="C26" s="4"/>
      <c r="D26" s="5"/>
      <c r="E26" s="5">
        <f t="shared" si="0"/>
        <v>0</v>
      </c>
    </row>
    <row r="27" spans="1:5" ht="15" thickTop="1" thickBot="1">
      <c r="A27" s="2">
        <v>18</v>
      </c>
      <c r="B27" s="3" t="s">
        <v>28</v>
      </c>
      <c r="C27" s="4"/>
      <c r="D27" s="5"/>
      <c r="E27" s="5">
        <f t="shared" si="0"/>
        <v>0</v>
      </c>
    </row>
    <row r="28" spans="1:5" ht="15" thickTop="1" thickBot="1">
      <c r="A28" s="2">
        <v>19</v>
      </c>
      <c r="B28" s="3" t="s">
        <v>29</v>
      </c>
      <c r="C28" s="4"/>
      <c r="D28" s="5"/>
      <c r="E28" s="5">
        <f t="shared" si="0"/>
        <v>0</v>
      </c>
    </row>
    <row r="29" spans="1:5" ht="16.5" customHeight="1" thickTop="1" thickBot="1">
      <c r="A29" s="2">
        <v>20</v>
      </c>
      <c r="B29" s="3" t="s">
        <v>30</v>
      </c>
      <c r="C29" s="4">
        <v>1</v>
      </c>
      <c r="D29" s="5"/>
      <c r="E29" s="5">
        <f t="shared" si="0"/>
        <v>0</v>
      </c>
    </row>
    <row r="30" spans="1:5" ht="15" thickTop="1" thickBot="1">
      <c r="A30" s="2">
        <v>21</v>
      </c>
      <c r="B30" s="3" t="s">
        <v>31</v>
      </c>
      <c r="C30" s="4">
        <v>7</v>
      </c>
      <c r="D30" s="5"/>
      <c r="E30" s="5">
        <f t="shared" si="0"/>
        <v>0</v>
      </c>
    </row>
    <row r="31" spans="1:5" ht="15" thickTop="1" thickBot="1">
      <c r="A31" s="2">
        <v>22</v>
      </c>
      <c r="B31" s="3" t="s">
        <v>32</v>
      </c>
      <c r="C31" s="4">
        <v>3</v>
      </c>
      <c r="D31" s="5"/>
      <c r="E31" s="5">
        <f t="shared" si="0"/>
        <v>0</v>
      </c>
    </row>
    <row r="32" spans="1:5" ht="16.5" customHeight="1" thickTop="1" thickBot="1">
      <c r="A32" s="2">
        <v>23</v>
      </c>
      <c r="B32" s="3" t="s">
        <v>33</v>
      </c>
      <c r="C32" s="4">
        <v>4</v>
      </c>
      <c r="D32" s="5"/>
      <c r="E32" s="5">
        <f t="shared" si="0"/>
        <v>0</v>
      </c>
    </row>
    <row r="33" spans="1:5" ht="15" thickTop="1" thickBot="1">
      <c r="A33" s="2">
        <v>24</v>
      </c>
      <c r="B33" s="3" t="s">
        <v>34</v>
      </c>
      <c r="C33" s="4">
        <v>5</v>
      </c>
      <c r="D33" s="5"/>
      <c r="E33" s="5">
        <f t="shared" si="0"/>
        <v>0</v>
      </c>
    </row>
    <row r="34" spans="1:5" ht="15" thickTop="1" thickBot="1">
      <c r="A34" s="2">
        <v>25</v>
      </c>
      <c r="B34" s="3" t="s">
        <v>35</v>
      </c>
      <c r="C34" s="4">
        <v>4</v>
      </c>
      <c r="D34" s="5"/>
      <c r="E34" s="5">
        <f t="shared" si="0"/>
        <v>0</v>
      </c>
    </row>
    <row r="35" spans="1:5" ht="15" thickTop="1" thickBot="1">
      <c r="A35" s="2">
        <v>26</v>
      </c>
      <c r="B35" s="3" t="s">
        <v>36</v>
      </c>
      <c r="C35" s="4">
        <v>1</v>
      </c>
      <c r="D35" s="5"/>
      <c r="E35" s="5">
        <f t="shared" si="0"/>
        <v>0</v>
      </c>
    </row>
    <row r="36" spans="1:5" ht="15" thickTop="1" thickBot="1">
      <c r="A36" s="2">
        <v>27</v>
      </c>
      <c r="B36" s="3" t="s">
        <v>37</v>
      </c>
      <c r="C36" s="4"/>
      <c r="D36" s="5"/>
      <c r="E36" s="5">
        <f t="shared" si="0"/>
        <v>0</v>
      </c>
    </row>
    <row r="37" spans="1:5" ht="15" thickTop="1" thickBot="1">
      <c r="A37" s="2">
        <v>28</v>
      </c>
      <c r="B37" s="3" t="s">
        <v>38</v>
      </c>
      <c r="C37" s="4"/>
      <c r="D37" s="5"/>
      <c r="E37" s="5">
        <f t="shared" si="0"/>
        <v>0</v>
      </c>
    </row>
    <row r="38" spans="1:5" ht="15" thickTop="1" thickBot="1">
      <c r="A38" s="2">
        <v>29</v>
      </c>
      <c r="B38" s="3" t="s">
        <v>39</v>
      </c>
      <c r="C38" s="4">
        <v>14</v>
      </c>
      <c r="D38" s="5"/>
      <c r="E38" s="5">
        <f t="shared" si="0"/>
        <v>0</v>
      </c>
    </row>
    <row r="39" spans="1:5" ht="15" thickTop="1" thickBot="1">
      <c r="A39" s="2">
        <v>30</v>
      </c>
      <c r="B39" s="3" t="s">
        <v>40</v>
      </c>
      <c r="C39" s="4">
        <v>2</v>
      </c>
      <c r="D39" s="5"/>
      <c r="E39" s="5">
        <f t="shared" si="0"/>
        <v>0</v>
      </c>
    </row>
    <row r="40" spans="1:5" ht="15" thickTop="1" thickBot="1">
      <c r="A40" s="2">
        <v>31</v>
      </c>
      <c r="B40" s="3" t="s">
        <v>41</v>
      </c>
      <c r="C40" s="4">
        <v>5</v>
      </c>
      <c r="D40" s="5"/>
      <c r="E40" s="5">
        <f t="shared" si="0"/>
        <v>0</v>
      </c>
    </row>
    <row r="41" spans="1:5" ht="15" thickTop="1" thickBot="1">
      <c r="A41" s="2">
        <v>32</v>
      </c>
      <c r="B41" s="3" t="s">
        <v>42</v>
      </c>
      <c r="C41" s="4"/>
      <c r="D41" s="5"/>
      <c r="E41" s="5">
        <f t="shared" si="0"/>
        <v>0</v>
      </c>
    </row>
    <row r="42" spans="1:5" ht="15" thickTop="1" thickBot="1">
      <c r="A42" s="2">
        <v>33</v>
      </c>
      <c r="B42" s="3" t="s">
        <v>43</v>
      </c>
      <c r="C42" s="4">
        <v>1</v>
      </c>
      <c r="D42" s="5"/>
      <c r="E42" s="5">
        <f t="shared" si="0"/>
        <v>0</v>
      </c>
    </row>
    <row r="43" spans="1:5" ht="15" thickTop="1" thickBot="1">
      <c r="A43" s="2">
        <v>34</v>
      </c>
      <c r="B43" s="3" t="s">
        <v>44</v>
      </c>
      <c r="C43" s="4"/>
      <c r="D43" s="5"/>
      <c r="E43" s="5">
        <f t="shared" si="0"/>
        <v>0</v>
      </c>
    </row>
    <row r="44" spans="1:5" ht="15" thickTop="1" thickBot="1">
      <c r="A44" s="2">
        <v>35</v>
      </c>
      <c r="B44" s="3" t="s">
        <v>45</v>
      </c>
      <c r="C44" s="4"/>
      <c r="D44" s="5"/>
      <c r="E44" s="5">
        <f t="shared" si="0"/>
        <v>0</v>
      </c>
    </row>
    <row r="45" spans="1:5" ht="15" thickTop="1" thickBot="1">
      <c r="A45" s="2">
        <v>36</v>
      </c>
      <c r="B45" s="3" t="s">
        <v>46</v>
      </c>
      <c r="C45" s="4"/>
      <c r="D45" s="5"/>
      <c r="E45" s="5">
        <f t="shared" si="0"/>
        <v>0</v>
      </c>
    </row>
    <row r="46" spans="1:5" ht="15" thickTop="1" thickBot="1">
      <c r="A46" s="2">
        <v>37</v>
      </c>
      <c r="B46" s="3" t="s">
        <v>47</v>
      </c>
      <c r="C46" s="4">
        <v>11</v>
      </c>
      <c r="D46" s="5"/>
      <c r="E46" s="5">
        <f t="shared" si="0"/>
        <v>0</v>
      </c>
    </row>
    <row r="47" spans="1:5" ht="16.5" customHeight="1" thickTop="1" thickBot="1">
      <c r="A47" s="2">
        <v>38</v>
      </c>
      <c r="B47" s="3" t="s">
        <v>48</v>
      </c>
      <c r="C47" s="4"/>
      <c r="D47" s="5"/>
      <c r="E47" s="5">
        <f t="shared" si="0"/>
        <v>0</v>
      </c>
    </row>
    <row r="48" spans="1:5" ht="15" thickTop="1" thickBot="1">
      <c r="A48" s="2">
        <v>39</v>
      </c>
      <c r="B48" s="3" t="s">
        <v>49</v>
      </c>
      <c r="C48" s="4"/>
      <c r="D48" s="5"/>
      <c r="E48" s="5">
        <f t="shared" si="0"/>
        <v>0</v>
      </c>
    </row>
    <row r="49" spans="1:5" ht="15" thickTop="1" thickBot="1">
      <c r="A49" s="2">
        <v>40</v>
      </c>
      <c r="B49" s="38" t="s">
        <v>88</v>
      </c>
      <c r="C49" s="38"/>
      <c r="D49" s="38"/>
      <c r="E49" s="5">
        <f>SUM(E10:E48)</f>
        <v>0</v>
      </c>
    </row>
    <row r="50" spans="1:5" ht="15.75" customHeight="1" thickTop="1">
      <c r="A50" s="21"/>
      <c r="B50" s="22"/>
      <c r="C50" s="22"/>
      <c r="D50" s="22"/>
      <c r="E50" s="23"/>
    </row>
    <row r="51" spans="1:5" ht="14.4" thickBot="1">
      <c r="A51" s="24"/>
      <c r="B51" s="25"/>
      <c r="C51" s="25"/>
      <c r="D51" s="25"/>
      <c r="E51" s="26"/>
    </row>
    <row r="52" spans="1:5" ht="15.75" customHeight="1" thickTop="1">
      <c r="A52" s="27" t="s">
        <v>50</v>
      </c>
      <c r="B52" s="28"/>
      <c r="C52" s="28"/>
      <c r="D52" s="28"/>
      <c r="E52" s="29"/>
    </row>
    <row r="53" spans="1:5" ht="14.4" thickBot="1">
      <c r="A53" s="30"/>
      <c r="B53" s="31"/>
      <c r="C53" s="31"/>
      <c r="D53" s="31"/>
      <c r="E53" s="32"/>
    </row>
    <row r="54" spans="1:5" ht="16.5" customHeight="1" thickTop="1" thickBot="1">
      <c r="A54" s="2">
        <f>ROW(A41)</f>
        <v>41</v>
      </c>
      <c r="B54" s="3" t="s">
        <v>13</v>
      </c>
      <c r="C54" s="7"/>
      <c r="D54" s="5"/>
      <c r="E54" s="5">
        <f>C54*D54</f>
        <v>0</v>
      </c>
    </row>
    <row r="55" spans="1:5" ht="15" thickTop="1" thickBot="1">
      <c r="A55" s="2">
        <f t="shared" ref="A55:A70" si="1">ROW(A42)</f>
        <v>42</v>
      </c>
      <c r="B55" s="3" t="s">
        <v>16</v>
      </c>
      <c r="C55" s="7"/>
      <c r="D55" s="5"/>
      <c r="E55" s="5">
        <f t="shared" ref="E55:E69" si="2">C55*D55</f>
        <v>0</v>
      </c>
    </row>
    <row r="56" spans="1:5" ht="15" thickTop="1" thickBot="1">
      <c r="A56" s="2">
        <f t="shared" si="1"/>
        <v>43</v>
      </c>
      <c r="B56" s="3" t="s">
        <v>17</v>
      </c>
      <c r="C56" s="7">
        <v>2</v>
      </c>
      <c r="D56" s="5"/>
      <c r="E56" s="5">
        <f t="shared" si="2"/>
        <v>0</v>
      </c>
    </row>
    <row r="57" spans="1:5" ht="16.5" customHeight="1" thickTop="1" thickBot="1">
      <c r="A57" s="2">
        <f t="shared" si="1"/>
        <v>44</v>
      </c>
      <c r="B57" s="11" t="s">
        <v>18</v>
      </c>
      <c r="C57" s="7">
        <v>2</v>
      </c>
      <c r="D57" s="5"/>
      <c r="E57" s="5">
        <f t="shared" si="2"/>
        <v>0</v>
      </c>
    </row>
    <row r="58" spans="1:5" ht="15" thickTop="1" thickBot="1">
      <c r="A58" s="2">
        <f t="shared" si="1"/>
        <v>45</v>
      </c>
      <c r="B58" s="3" t="s">
        <v>15</v>
      </c>
      <c r="C58" s="7">
        <v>3</v>
      </c>
      <c r="D58" s="5"/>
      <c r="E58" s="5">
        <f t="shared" si="2"/>
        <v>0</v>
      </c>
    </row>
    <row r="59" spans="1:5" ht="15" thickTop="1" thickBot="1">
      <c r="A59" s="2">
        <f t="shared" si="1"/>
        <v>46</v>
      </c>
      <c r="B59" s="3" t="s">
        <v>21</v>
      </c>
      <c r="C59" s="7">
        <v>2</v>
      </c>
      <c r="D59" s="5"/>
      <c r="E59" s="5">
        <f t="shared" si="2"/>
        <v>0</v>
      </c>
    </row>
    <row r="60" spans="1:5" ht="16.5" customHeight="1" thickTop="1" thickBot="1">
      <c r="A60" s="2">
        <f t="shared" si="1"/>
        <v>47</v>
      </c>
      <c r="B60" s="3" t="s">
        <v>23</v>
      </c>
      <c r="C60" s="7">
        <v>1</v>
      </c>
      <c r="D60" s="5"/>
      <c r="E60" s="5">
        <f t="shared" si="2"/>
        <v>0</v>
      </c>
    </row>
    <row r="61" spans="1:5" ht="15" thickTop="1" thickBot="1">
      <c r="A61" s="2">
        <f t="shared" si="1"/>
        <v>48</v>
      </c>
      <c r="B61" s="3" t="s">
        <v>26</v>
      </c>
      <c r="C61" s="7">
        <v>5</v>
      </c>
      <c r="D61" s="5"/>
      <c r="E61" s="5">
        <f t="shared" si="2"/>
        <v>0</v>
      </c>
    </row>
    <row r="62" spans="1:5" ht="15" thickTop="1" thickBot="1">
      <c r="A62" s="2">
        <f t="shared" si="1"/>
        <v>49</v>
      </c>
      <c r="B62" s="3" t="s">
        <v>31</v>
      </c>
      <c r="C62" s="7">
        <v>2</v>
      </c>
      <c r="D62" s="5"/>
      <c r="E62" s="5">
        <f t="shared" si="2"/>
        <v>0</v>
      </c>
    </row>
    <row r="63" spans="1:5" ht="16.5" customHeight="1" thickTop="1" thickBot="1">
      <c r="A63" s="2">
        <f t="shared" si="1"/>
        <v>50</v>
      </c>
      <c r="B63" s="3" t="s">
        <v>33</v>
      </c>
      <c r="C63" s="7">
        <v>2</v>
      </c>
      <c r="D63" s="5"/>
      <c r="E63" s="5">
        <f t="shared" si="2"/>
        <v>0</v>
      </c>
    </row>
    <row r="64" spans="1:5" ht="15" thickTop="1" thickBot="1">
      <c r="A64" s="2">
        <f t="shared" si="1"/>
        <v>51</v>
      </c>
      <c r="B64" s="3" t="s">
        <v>34</v>
      </c>
      <c r="C64" s="7">
        <v>1</v>
      </c>
      <c r="D64" s="5"/>
      <c r="E64" s="5">
        <f t="shared" si="2"/>
        <v>0</v>
      </c>
    </row>
    <row r="65" spans="1:5" ht="15" thickTop="1" thickBot="1">
      <c r="A65" s="2">
        <f t="shared" si="1"/>
        <v>52</v>
      </c>
      <c r="B65" s="3" t="s">
        <v>39</v>
      </c>
      <c r="C65" s="7">
        <v>4</v>
      </c>
      <c r="D65" s="5"/>
      <c r="E65" s="5">
        <f t="shared" si="2"/>
        <v>0</v>
      </c>
    </row>
    <row r="66" spans="1:5" ht="15" thickTop="1" thickBot="1">
      <c r="A66" s="2">
        <f t="shared" si="1"/>
        <v>53</v>
      </c>
      <c r="B66" s="3" t="s">
        <v>51</v>
      </c>
      <c r="C66" s="7">
        <v>2</v>
      </c>
      <c r="D66" s="5"/>
      <c r="E66" s="5">
        <f t="shared" si="2"/>
        <v>0</v>
      </c>
    </row>
    <row r="67" spans="1:5" ht="15" thickTop="1" thickBot="1">
      <c r="A67" s="2">
        <f t="shared" si="1"/>
        <v>54</v>
      </c>
      <c r="B67" s="3" t="s">
        <v>41</v>
      </c>
      <c r="C67" s="7">
        <v>1</v>
      </c>
      <c r="D67" s="5"/>
      <c r="E67" s="5">
        <f t="shared" si="2"/>
        <v>0</v>
      </c>
    </row>
    <row r="68" spans="1:5" ht="15" thickTop="1" thickBot="1">
      <c r="A68" s="2">
        <f t="shared" si="1"/>
        <v>55</v>
      </c>
      <c r="B68" s="3" t="s">
        <v>47</v>
      </c>
      <c r="C68" s="7">
        <v>1</v>
      </c>
      <c r="D68" s="5"/>
      <c r="E68" s="5">
        <f t="shared" si="2"/>
        <v>0</v>
      </c>
    </row>
    <row r="69" spans="1:5" ht="15" thickTop="1" thickBot="1">
      <c r="A69" s="2">
        <f t="shared" si="1"/>
        <v>56</v>
      </c>
      <c r="B69" s="3" t="s">
        <v>52</v>
      </c>
      <c r="C69" s="7">
        <v>3</v>
      </c>
      <c r="D69" s="5"/>
      <c r="E69" s="5">
        <f t="shared" si="2"/>
        <v>0</v>
      </c>
    </row>
    <row r="70" spans="1:5" ht="15" thickTop="1" thickBot="1">
      <c r="A70" s="2">
        <f t="shared" si="1"/>
        <v>57</v>
      </c>
      <c r="B70" s="38" t="s">
        <v>89</v>
      </c>
      <c r="C70" s="38"/>
      <c r="D70" s="38"/>
      <c r="E70" s="5">
        <f>SUM(E54:E69)</f>
        <v>0</v>
      </c>
    </row>
    <row r="71" spans="1:5" ht="15.75" customHeight="1" thickTop="1">
      <c r="A71" s="27" t="s">
        <v>53</v>
      </c>
      <c r="B71" s="28"/>
      <c r="C71" s="28"/>
      <c r="D71" s="28"/>
      <c r="E71" s="29"/>
    </row>
    <row r="72" spans="1:5" ht="14.4" thickBot="1">
      <c r="A72" s="30"/>
      <c r="B72" s="31"/>
      <c r="C72" s="31"/>
      <c r="D72" s="31"/>
      <c r="E72" s="32"/>
    </row>
    <row r="73" spans="1:5" ht="15" thickTop="1" thickBot="1">
      <c r="A73" s="2">
        <f>ROW(A58)</f>
        <v>58</v>
      </c>
      <c r="B73" s="3" t="s">
        <v>54</v>
      </c>
      <c r="C73" s="7">
        <v>0</v>
      </c>
      <c r="D73" s="5"/>
      <c r="E73" s="5">
        <f>C73*D73</f>
        <v>0</v>
      </c>
    </row>
    <row r="74" spans="1:5" ht="15" thickTop="1" thickBot="1">
      <c r="A74" s="2">
        <f t="shared" ref="A74:A82" si="3">ROW(A59)</f>
        <v>59</v>
      </c>
      <c r="B74" s="3" t="s">
        <v>55</v>
      </c>
      <c r="C74" s="7">
        <v>0</v>
      </c>
      <c r="D74" s="5"/>
      <c r="E74" s="5">
        <f t="shared" ref="E74:E81" si="4">C74*D74</f>
        <v>0</v>
      </c>
    </row>
    <row r="75" spans="1:5" ht="15" thickTop="1" thickBot="1">
      <c r="A75" s="2">
        <f t="shared" si="3"/>
        <v>60</v>
      </c>
      <c r="B75" s="3" t="s">
        <v>56</v>
      </c>
      <c r="C75" s="7">
        <v>1</v>
      </c>
      <c r="D75" s="5"/>
      <c r="E75" s="5">
        <f t="shared" si="4"/>
        <v>0</v>
      </c>
    </row>
    <row r="76" spans="1:5" ht="15" thickTop="1" thickBot="1">
      <c r="A76" s="2">
        <f t="shared" si="3"/>
        <v>61</v>
      </c>
      <c r="B76" s="3" t="s">
        <v>57</v>
      </c>
      <c r="C76" s="7">
        <v>0</v>
      </c>
      <c r="D76" s="5"/>
      <c r="E76" s="5">
        <f t="shared" si="4"/>
        <v>0</v>
      </c>
    </row>
    <row r="77" spans="1:5" ht="15" thickTop="1" thickBot="1">
      <c r="A77" s="2">
        <f t="shared" si="3"/>
        <v>62</v>
      </c>
      <c r="B77" s="3" t="s">
        <v>58</v>
      </c>
      <c r="C77" s="7">
        <v>0</v>
      </c>
      <c r="D77" s="5"/>
      <c r="E77" s="5">
        <f t="shared" si="4"/>
        <v>0</v>
      </c>
    </row>
    <row r="78" spans="1:5" ht="15" thickTop="1" thickBot="1">
      <c r="A78" s="2">
        <f t="shared" si="3"/>
        <v>63</v>
      </c>
      <c r="B78" s="3" t="s">
        <v>59</v>
      </c>
      <c r="C78" s="7">
        <v>0</v>
      </c>
      <c r="D78" s="5"/>
      <c r="E78" s="5">
        <f t="shared" si="4"/>
        <v>0</v>
      </c>
    </row>
    <row r="79" spans="1:5" ht="15" thickTop="1" thickBot="1">
      <c r="A79" s="2">
        <f t="shared" si="3"/>
        <v>64</v>
      </c>
      <c r="B79" s="3" t="s">
        <v>60</v>
      </c>
      <c r="C79" s="7">
        <v>4</v>
      </c>
      <c r="D79" s="5"/>
      <c r="E79" s="5">
        <f t="shared" si="4"/>
        <v>0</v>
      </c>
    </row>
    <row r="80" spans="1:5" ht="15" thickTop="1" thickBot="1">
      <c r="A80" s="2">
        <f t="shared" si="3"/>
        <v>65</v>
      </c>
      <c r="B80" s="3" t="s">
        <v>61</v>
      </c>
      <c r="C80" s="7">
        <v>6</v>
      </c>
      <c r="D80" s="5"/>
      <c r="E80" s="5">
        <f t="shared" si="4"/>
        <v>0</v>
      </c>
    </row>
    <row r="81" spans="1:5" ht="15" thickTop="1" thickBot="1">
      <c r="A81" s="2">
        <f t="shared" si="3"/>
        <v>66</v>
      </c>
      <c r="B81" s="3" t="s">
        <v>62</v>
      </c>
      <c r="C81" s="7">
        <v>0</v>
      </c>
      <c r="D81" s="5"/>
      <c r="E81" s="5">
        <f t="shared" si="4"/>
        <v>0</v>
      </c>
    </row>
    <row r="82" spans="1:5" ht="15" thickTop="1" thickBot="1">
      <c r="A82" s="2">
        <f t="shared" si="3"/>
        <v>67</v>
      </c>
      <c r="B82" s="38" t="s">
        <v>90</v>
      </c>
      <c r="C82" s="38"/>
      <c r="D82" s="38"/>
      <c r="E82" s="5">
        <f>SUM(E73:E81)</f>
        <v>0</v>
      </c>
    </row>
    <row r="83" spans="1:5" ht="15.75" customHeight="1" thickTop="1">
      <c r="A83" s="27" t="s">
        <v>63</v>
      </c>
      <c r="B83" s="28"/>
      <c r="C83" s="28"/>
      <c r="D83" s="28"/>
      <c r="E83" s="29"/>
    </row>
    <row r="84" spans="1:5" ht="14.4" thickBot="1">
      <c r="A84" s="30"/>
      <c r="B84" s="31"/>
      <c r="C84" s="31"/>
      <c r="D84" s="31"/>
      <c r="E84" s="32"/>
    </row>
    <row r="85" spans="1:5" ht="15" thickTop="1" thickBot="1">
      <c r="A85" s="2">
        <f t="shared" ref="A85:A94" si="5">ROW(A68)</f>
        <v>68</v>
      </c>
      <c r="B85" s="3" t="s">
        <v>64</v>
      </c>
      <c r="C85" s="7">
        <v>0</v>
      </c>
      <c r="D85" s="5"/>
      <c r="E85" s="5">
        <f>C85*D85</f>
        <v>0</v>
      </c>
    </row>
    <row r="86" spans="1:5" ht="15" thickTop="1" thickBot="1">
      <c r="A86" s="2">
        <f t="shared" si="5"/>
        <v>69</v>
      </c>
      <c r="B86" s="3" t="s">
        <v>65</v>
      </c>
      <c r="C86" s="7">
        <v>0</v>
      </c>
      <c r="D86" s="5"/>
      <c r="E86" s="5">
        <f t="shared" ref="E86:E93" si="6">C86*D86</f>
        <v>0</v>
      </c>
    </row>
    <row r="87" spans="1:5" ht="15" thickTop="1" thickBot="1">
      <c r="A87" s="2">
        <f t="shared" si="5"/>
        <v>70</v>
      </c>
      <c r="B87" s="3" t="s">
        <v>66</v>
      </c>
      <c r="C87" s="7">
        <v>0</v>
      </c>
      <c r="D87" s="5"/>
      <c r="E87" s="5">
        <f t="shared" si="6"/>
        <v>0</v>
      </c>
    </row>
    <row r="88" spans="1:5" ht="15" thickTop="1" thickBot="1">
      <c r="A88" s="2">
        <f t="shared" si="5"/>
        <v>71</v>
      </c>
      <c r="B88" s="3" t="s">
        <v>67</v>
      </c>
      <c r="C88" s="7">
        <v>2</v>
      </c>
      <c r="D88" s="5"/>
      <c r="E88" s="5">
        <f t="shared" si="6"/>
        <v>0</v>
      </c>
    </row>
    <row r="89" spans="1:5" ht="15" thickTop="1" thickBot="1">
      <c r="A89" s="2">
        <f t="shared" si="5"/>
        <v>72</v>
      </c>
      <c r="B89" s="3" t="s">
        <v>68</v>
      </c>
      <c r="C89" s="7">
        <v>0</v>
      </c>
      <c r="D89" s="5"/>
      <c r="E89" s="5">
        <f t="shared" si="6"/>
        <v>0</v>
      </c>
    </row>
    <row r="90" spans="1:5" ht="15" thickTop="1" thickBot="1">
      <c r="A90" s="2">
        <f t="shared" si="5"/>
        <v>73</v>
      </c>
      <c r="B90" s="3" t="s">
        <v>69</v>
      </c>
      <c r="C90" s="7">
        <v>0</v>
      </c>
      <c r="D90" s="5"/>
      <c r="E90" s="5">
        <f t="shared" si="6"/>
        <v>0</v>
      </c>
    </row>
    <row r="91" spans="1:5" ht="15" thickTop="1" thickBot="1">
      <c r="A91" s="2">
        <f t="shared" si="5"/>
        <v>74</v>
      </c>
      <c r="B91" s="3" t="s">
        <v>70</v>
      </c>
      <c r="C91" s="7">
        <v>12</v>
      </c>
      <c r="D91" s="5"/>
      <c r="E91" s="5">
        <f t="shared" si="6"/>
        <v>0</v>
      </c>
    </row>
    <row r="92" spans="1:5" ht="15" thickTop="1" thickBot="1">
      <c r="A92" s="2">
        <f t="shared" si="5"/>
        <v>75</v>
      </c>
      <c r="B92" s="3" t="s">
        <v>71</v>
      </c>
      <c r="C92" s="7">
        <v>7</v>
      </c>
      <c r="D92" s="5"/>
      <c r="E92" s="5">
        <f t="shared" si="6"/>
        <v>0</v>
      </c>
    </row>
    <row r="93" spans="1:5" ht="15" thickTop="1" thickBot="1">
      <c r="A93" s="2">
        <f t="shared" si="5"/>
        <v>76</v>
      </c>
      <c r="B93" s="3" t="s">
        <v>72</v>
      </c>
      <c r="C93" s="7">
        <v>0</v>
      </c>
      <c r="D93" s="5"/>
      <c r="E93" s="5">
        <f t="shared" si="6"/>
        <v>0</v>
      </c>
    </row>
    <row r="94" spans="1:5" ht="15" thickTop="1" thickBot="1">
      <c r="A94" s="2">
        <f t="shared" si="5"/>
        <v>77</v>
      </c>
      <c r="B94" s="38" t="s">
        <v>91</v>
      </c>
      <c r="C94" s="38"/>
      <c r="D94" s="38"/>
      <c r="E94" s="5">
        <f>SUM(E85:E93)</f>
        <v>0</v>
      </c>
    </row>
    <row r="95" spans="1:5" ht="15.75" customHeight="1" thickTop="1">
      <c r="A95" s="27" t="s">
        <v>73</v>
      </c>
      <c r="B95" s="28"/>
      <c r="C95" s="28"/>
      <c r="D95" s="28"/>
      <c r="E95" s="29"/>
    </row>
    <row r="96" spans="1:5" ht="14.4" thickBot="1">
      <c r="A96" s="30"/>
      <c r="B96" s="31"/>
      <c r="C96" s="31"/>
      <c r="D96" s="31"/>
      <c r="E96" s="32"/>
    </row>
    <row r="97" spans="1:5" ht="15" thickTop="1" thickBot="1">
      <c r="A97" s="2">
        <f>ROW(A78)</f>
        <v>78</v>
      </c>
      <c r="B97" s="12" t="s">
        <v>74</v>
      </c>
      <c r="C97" s="7">
        <v>8</v>
      </c>
      <c r="D97" s="5"/>
      <c r="E97" s="5">
        <f>C97*D97</f>
        <v>0</v>
      </c>
    </row>
    <row r="98" spans="1:5" ht="15" thickTop="1" thickBot="1">
      <c r="A98" s="2">
        <f t="shared" ref="A98:A109" si="7">ROW(A79)</f>
        <v>79</v>
      </c>
      <c r="B98" s="12" t="s">
        <v>75</v>
      </c>
      <c r="C98" s="7">
        <v>0</v>
      </c>
      <c r="D98" s="5"/>
      <c r="E98" s="5">
        <f t="shared" ref="E98:E108" si="8">C98*D98</f>
        <v>0</v>
      </c>
    </row>
    <row r="99" spans="1:5" ht="15" thickTop="1" thickBot="1">
      <c r="A99" s="2">
        <f t="shared" si="7"/>
        <v>80</v>
      </c>
      <c r="B99" s="3" t="s">
        <v>76</v>
      </c>
      <c r="C99" s="7">
        <v>21</v>
      </c>
      <c r="D99" s="5"/>
      <c r="E99" s="5">
        <f t="shared" si="8"/>
        <v>0</v>
      </c>
    </row>
    <row r="100" spans="1:5" ht="15" thickTop="1" thickBot="1">
      <c r="A100" s="2">
        <f t="shared" si="7"/>
        <v>81</v>
      </c>
      <c r="B100" s="3" t="s">
        <v>77</v>
      </c>
      <c r="C100" s="7">
        <v>1</v>
      </c>
      <c r="D100" s="5"/>
      <c r="E100" s="5">
        <f t="shared" si="8"/>
        <v>0</v>
      </c>
    </row>
    <row r="101" spans="1:5" ht="15" thickTop="1" thickBot="1">
      <c r="A101" s="2">
        <f t="shared" si="7"/>
        <v>82</v>
      </c>
      <c r="B101" s="3" t="s">
        <v>78</v>
      </c>
      <c r="C101" s="7">
        <v>0</v>
      </c>
      <c r="D101" s="5"/>
      <c r="E101" s="5">
        <f t="shared" si="8"/>
        <v>0</v>
      </c>
    </row>
    <row r="102" spans="1:5" ht="15" thickTop="1" thickBot="1">
      <c r="A102" s="2">
        <f t="shared" si="7"/>
        <v>83</v>
      </c>
      <c r="B102" s="6" t="s">
        <v>79</v>
      </c>
      <c r="C102" s="7">
        <v>5</v>
      </c>
      <c r="D102" s="5"/>
      <c r="E102" s="5">
        <f t="shared" si="8"/>
        <v>0</v>
      </c>
    </row>
    <row r="103" spans="1:5" ht="15" thickTop="1" thickBot="1">
      <c r="A103" s="2">
        <f t="shared" si="7"/>
        <v>84</v>
      </c>
      <c r="B103" s="3" t="s">
        <v>80</v>
      </c>
      <c r="C103" s="7">
        <v>1</v>
      </c>
      <c r="D103" s="5"/>
      <c r="E103" s="5">
        <f t="shared" si="8"/>
        <v>0</v>
      </c>
    </row>
    <row r="104" spans="1:5" ht="15" thickTop="1" thickBot="1">
      <c r="A104" s="2">
        <f t="shared" si="7"/>
        <v>85</v>
      </c>
      <c r="B104" s="3" t="s">
        <v>81</v>
      </c>
      <c r="C104" s="7">
        <v>2</v>
      </c>
      <c r="D104" s="5"/>
      <c r="E104" s="5">
        <f t="shared" si="8"/>
        <v>0</v>
      </c>
    </row>
    <row r="105" spans="1:5" ht="15" thickTop="1" thickBot="1">
      <c r="A105" s="2">
        <f t="shared" si="7"/>
        <v>86</v>
      </c>
      <c r="B105" s="3" t="s">
        <v>82</v>
      </c>
      <c r="C105" s="7">
        <v>11</v>
      </c>
      <c r="D105" s="5"/>
      <c r="E105" s="5">
        <f t="shared" si="8"/>
        <v>0</v>
      </c>
    </row>
    <row r="106" spans="1:5" ht="15" thickTop="1" thickBot="1">
      <c r="A106" s="2">
        <f t="shared" si="7"/>
        <v>87</v>
      </c>
      <c r="B106" s="3" t="s">
        <v>83</v>
      </c>
      <c r="C106" s="7">
        <v>6</v>
      </c>
      <c r="D106" s="5"/>
      <c r="E106" s="5">
        <f t="shared" si="8"/>
        <v>0</v>
      </c>
    </row>
    <row r="107" spans="1:5" ht="15" thickTop="1" thickBot="1">
      <c r="A107" s="2">
        <f t="shared" si="7"/>
        <v>88</v>
      </c>
      <c r="B107" s="3" t="s">
        <v>84</v>
      </c>
      <c r="C107" s="7">
        <v>1</v>
      </c>
      <c r="D107" s="5"/>
      <c r="E107" s="5">
        <f t="shared" si="8"/>
        <v>0</v>
      </c>
    </row>
    <row r="108" spans="1:5" ht="15" thickTop="1" thickBot="1">
      <c r="A108" s="2">
        <f t="shared" si="7"/>
        <v>89</v>
      </c>
      <c r="B108" s="13" t="s">
        <v>85</v>
      </c>
      <c r="C108" s="14">
        <v>3</v>
      </c>
      <c r="D108" s="15"/>
      <c r="E108" s="5">
        <f t="shared" si="8"/>
        <v>0</v>
      </c>
    </row>
    <row r="109" spans="1:5" ht="15" thickTop="1" thickBot="1">
      <c r="A109" s="2">
        <f t="shared" si="7"/>
        <v>90</v>
      </c>
      <c r="B109" s="38" t="s">
        <v>92</v>
      </c>
      <c r="C109" s="38"/>
      <c r="D109" s="38"/>
      <c r="E109" s="5">
        <f>SUM(E97:E108)</f>
        <v>0</v>
      </c>
    </row>
    <row r="110" spans="1:5" ht="32.25" customHeight="1" thickTop="1" thickBot="1">
      <c r="A110" s="2">
        <v>91</v>
      </c>
      <c r="B110" s="18" t="s">
        <v>93</v>
      </c>
      <c r="C110" s="19"/>
      <c r="D110" s="20"/>
      <c r="E110" s="5">
        <f>SUM(E49,E70,E82,E94,E109)</f>
        <v>0</v>
      </c>
    </row>
    <row r="111" spans="1:5" ht="14.4" thickTop="1"/>
  </sheetData>
  <mergeCells count="19">
    <mergeCell ref="A1:D1"/>
    <mergeCell ref="A2:D2"/>
    <mergeCell ref="A4:A6"/>
    <mergeCell ref="B4:B6"/>
    <mergeCell ref="C4:C6"/>
    <mergeCell ref="D4:D6"/>
    <mergeCell ref="E4:E6"/>
    <mergeCell ref="A8:E9"/>
    <mergeCell ref="B82:D82"/>
    <mergeCell ref="B94:D94"/>
    <mergeCell ref="B109:D109"/>
    <mergeCell ref="B49:D49"/>
    <mergeCell ref="B70:D70"/>
    <mergeCell ref="B110:D110"/>
    <mergeCell ref="A50:E51"/>
    <mergeCell ref="A52:E53"/>
    <mergeCell ref="A71:E72"/>
    <mergeCell ref="A83:E84"/>
    <mergeCell ref="A95:E9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Oswiata1</dc:creator>
  <cp:lastModifiedBy>UM Bobolice</cp:lastModifiedBy>
  <cp:lastPrinted>2022-06-08T07:13:16Z</cp:lastPrinted>
  <dcterms:created xsi:type="dcterms:W3CDTF">2022-06-02T10:33:53Z</dcterms:created>
  <dcterms:modified xsi:type="dcterms:W3CDTF">2022-06-08T07:13:59Z</dcterms:modified>
</cp:coreProperties>
</file>