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zejewska804\Desktop\Postępowanie sprz 2005-2026Nowy folder (2)\wewnętrzne 2025 ZP\Żagań  Potok\Żagań\"/>
    </mc:Choice>
  </mc:AlternateContent>
  <bookViews>
    <workbookView xWindow="-120" yWindow="-120" windowWidth="15570" windowHeight="9810" activeTab="2"/>
  </bookViews>
  <sheets>
    <sheet name="zał 3a wycena" sheetId="31" r:id="rId1"/>
    <sheet name="zał 3b sprz. bieżące" sheetId="33" r:id="rId2"/>
    <sheet name="zał 3c sprz. okresowe" sheetId="30" r:id="rId3"/>
    <sheet name="zał 3d sprz na polecenie koor" sheetId="2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33" l="1"/>
  <c r="G46" i="33" s="1"/>
  <c r="G40" i="33"/>
  <c r="G41" i="33" s="1"/>
  <c r="G32" i="33"/>
  <c r="G33" i="33" s="1"/>
  <c r="G23" i="33"/>
  <c r="G24" i="33" s="1"/>
  <c r="G59" i="33" l="1"/>
</calcChain>
</file>

<file path=xl/sharedStrings.xml><?xml version="1.0" encoding="utf-8"?>
<sst xmlns="http://schemas.openxmlformats.org/spreadsheetml/2006/main" count="254" uniqueCount="113">
  <si>
    <t>Lp.</t>
  </si>
  <si>
    <t>częstotliwość wykonywania usługi</t>
  </si>
  <si>
    <t xml:space="preserve">7 dni w tygodniu 2 razy dziennie/ w okresie zakwaterowania, w tym soboty niedziele i święta </t>
  </si>
  <si>
    <t xml:space="preserve">1 raz w miesiącu </t>
  </si>
  <si>
    <t>poddasza i strychy</t>
  </si>
  <si>
    <t xml:space="preserve">nie dotyczy </t>
  </si>
  <si>
    <t xml:space="preserve">OGÓŁEM </t>
  </si>
  <si>
    <t xml:space="preserve">Czyszczenie posadzek podłogowych, pastowanie, nabłyszczanie podłóg odpowiednim do danego rodzaju powierzchni środkami z ręcznym myciem (szorowaniem) podłóg (pomieszczenia, w których część mebli nie może być wyniesiona np. kancelarie). </t>
  </si>
  <si>
    <t>Czyszczenie posadzek podłogowych i pokrywanie powłoką akrylową/polimerową/woskową (polimeryzacja powierzchni), odpowiednim do danego rodzaju powierzchni środkami z zastosowaniem elektrycznego sprzętu mechanicznego (dotyczy powierzchni już podniszczonych i zużytych).</t>
  </si>
  <si>
    <t xml:space="preserve">Czyszczenie posadzek podłogowych i pokrywanie powłoką akrylową/polimerową/woskową (polimeryzacja powierzchni), odpowiednim do danego rodzaju powierzchni środkami z ręcznym myciem (szorowaniem) podłóg (powierzchnie podłóg nowe, nie zniszczone). </t>
  </si>
  <si>
    <t>do 2 razy w trakcie trwania umowy</t>
  </si>
  <si>
    <t>do 1 razy w trakcie trwania umowy</t>
  </si>
  <si>
    <t>1 raz w tygodniu (powierzchnia kabin  wind)</t>
  </si>
  <si>
    <t>1 raz w tygodniu</t>
  </si>
  <si>
    <t>korytarze, klatki schodowe, hole, ciągi komunikacyjne, w tym kabiny wind</t>
  </si>
  <si>
    <t>do 12 razy w trakcie trwania umowy</t>
  </si>
  <si>
    <t xml:space="preserve">załącznik nr 3a do umowy
</t>
  </si>
  <si>
    <t>FORMULARZ CENOWY  - Grupa Zabezpieczenia nr 3 w Żaganiu SOI Żagań</t>
  </si>
  <si>
    <t xml:space="preserve">Sprzątanie powierzchni wewnętrznych </t>
  </si>
  <si>
    <t xml:space="preserve">PRZEWIDYWANA WARTOŚĆ ZAMÓWIENIA OGÓŁEM BRUTTO W PLN W OKRESIE UMOWNYM  </t>
  </si>
  <si>
    <t>TABELA I</t>
  </si>
  <si>
    <t>SPRZĄTANIE BIEŻĄCE</t>
  </si>
  <si>
    <t>TABELA II</t>
  </si>
  <si>
    <t>SPRZĄTANIE OKRESOWE</t>
  </si>
  <si>
    <t>TABELA III</t>
  </si>
  <si>
    <t xml:space="preserve">  DODATKOWE USŁUGI SPRZATANIA WYKONYWANE NA POLECENIE KOORDYNATORA ZAMAWIAJĄCEGO </t>
  </si>
  <si>
    <t>……………………………………………………………………………………………………….</t>
  </si>
  <si>
    <t xml:space="preserve">podpis Wykonawcy </t>
  </si>
  <si>
    <t xml:space="preserve">załącznik nr 3b do umowy
</t>
  </si>
  <si>
    <t xml:space="preserve">tabela I                             SPRZĄTANIE  BIEŻĄCE </t>
  </si>
  <si>
    <t>Typ powierzchni</t>
  </si>
  <si>
    <t xml:space="preserve">wielkość powierzchni sprzątanej </t>
  </si>
  <si>
    <t>J.m.</t>
  </si>
  <si>
    <t xml:space="preserve">stawka brutto za j.m. </t>
  </si>
  <si>
    <t>Wartość brutto za miesiąc [kol.D*kol. F]</t>
  </si>
  <si>
    <t>A</t>
  </si>
  <si>
    <t>B</t>
  </si>
  <si>
    <t>C</t>
  </si>
  <si>
    <t>D</t>
  </si>
  <si>
    <t>E</t>
  </si>
  <si>
    <t>F</t>
  </si>
  <si>
    <t>G</t>
  </si>
  <si>
    <t xml:space="preserve">pomieszczenia sanitarnohigieniczne, w tym kontenery sanitarne </t>
  </si>
  <si>
    <t xml:space="preserve">7 dni w tygodniu 2 raz dziennie w okresie zakwaterowania, w tym soboty niedziele i święta </t>
  </si>
  <si>
    <t>m²</t>
  </si>
  <si>
    <t>nie dotyczy</t>
  </si>
  <si>
    <t xml:space="preserve">5 razy w tygodniu (od poniedziałku do piątku) </t>
  </si>
  <si>
    <t xml:space="preserve">2 razy w tygodniu </t>
  </si>
  <si>
    <t xml:space="preserve">1 raz w tygodniu </t>
  </si>
  <si>
    <t xml:space="preserve">2 razy w miesiącu </t>
  </si>
  <si>
    <t>RAZEM za 1 miesiąc</t>
  </si>
  <si>
    <t>RAZEM za 12 miesiące</t>
  </si>
  <si>
    <t xml:space="preserve">1 razy w tygodniu </t>
  </si>
  <si>
    <t>2 raz w tygodniu</t>
  </si>
  <si>
    <t xml:space="preserve">1 razy w miesiącu </t>
  </si>
  <si>
    <t xml:space="preserve">pomieszczenia ogólnego przeznaczenia  (biurowe, kancelarie, sale odpraw, szatnie, świetlice, biblioteki, sale tradycji, obiekty kultu religijnego, hale sportowe, siłownie) </t>
  </si>
  <si>
    <t>1 razy w tygodniu</t>
  </si>
  <si>
    <t xml:space="preserve">2 raz w tygodniu </t>
  </si>
  <si>
    <t>stołówki, sale konsumpcyjne , namioty-stołówki</t>
  </si>
  <si>
    <t>7 dni w tygodniu (2 razy dziennie, w tym soboty niedziele i święta)</t>
  </si>
  <si>
    <t xml:space="preserve">5 razy w tygodniu (2 razy dziennie od poniedziałku do piątku) </t>
  </si>
  <si>
    <t xml:space="preserve">3 razy w trakcie trwania umowy </t>
  </si>
  <si>
    <t>piwnice</t>
  </si>
  <si>
    <t xml:space="preserve">miejsce udzielania świadczeń medycznych </t>
  </si>
  <si>
    <t xml:space="preserve">1 raz w miesiącu (od poniedziałku do piątku) </t>
  </si>
  <si>
    <t>RAZEM SPRZĄTANIE BIEŻĄCE W OKRESIE OBOWIĄZYWANIA UMOWY</t>
  </si>
  <si>
    <t xml:space="preserve">załącznik nr 3c do umowy
</t>
  </si>
  <si>
    <t xml:space="preserve">tabela II                             SPRZATANIE OKRESOWE </t>
  </si>
  <si>
    <t>Typ powierzchni /rodzaj usługi</t>
  </si>
  <si>
    <t>wielkość powierzchni sprzątanej</t>
  </si>
  <si>
    <t>Wartość brutto  [kol.D*kol. F]</t>
  </si>
  <si>
    <t xml:space="preserve">sprzątanych okresowe (łącznie): sanitarnohigienicznych, korytarzy, klatek schodowych, holi, ciągów komunikacyjnych, pomieszczenia ogólnego przeznaczenia  (biurowe, kancelarie, sale odpraw, szatnie, świetlice, biblioteki, sale tradycji,  hale sportowe, siłownie  itp.),kuchni, stołówek, sal konsumpcyjnych, miejsca udzielania świadczeń medycznych </t>
  </si>
  <si>
    <t>sprzątanych okresowe (łącznie): strychy</t>
  </si>
  <si>
    <t xml:space="preserve">…. raz dziennie/ w okresie zakwaterowania, w tym soboty niedziele i święta </t>
  </si>
  <si>
    <t>RAZEM za …...usługi    Jedna usługa to posprzatanie powierzchni ... m2. Ilośc usług 2.   Łączna wartość zamówienia nie może przekroczyć posprzątania w trakcie trwania umowy powierzchni ……. m2.</t>
  </si>
  <si>
    <t xml:space="preserve">RAZEM za …..usługi </t>
  </si>
  <si>
    <t>sprzątanych okresowe: pokoje noclegowe</t>
  </si>
  <si>
    <t xml:space="preserve">okresowe ……..razy dziennie w okresie zakwaterowania, w tym soboty niedziele i święta </t>
  </si>
  <si>
    <t>RAZEM za 1 usługę    Jedna usługa to posprzatanie powierzchni ………..m2. Ilośc usług ……….   Łączna wartość zamówienia nie może przekroczyć posprzątania w trakcie trwania umowy powierzchni …….. m2.</t>
  </si>
  <si>
    <t xml:space="preserve">RAZEM za ….. usług </t>
  </si>
  <si>
    <t>sprzatanych okresowo: poddasza i strychy</t>
  </si>
  <si>
    <t>RAZEM SPRZĄTANIE OKRESOWE W OKRESIE OBOWIĄZYWANIA UMOWY</t>
  </si>
  <si>
    <t xml:space="preserve">załącznik nr 3d do umowy
</t>
  </si>
  <si>
    <t xml:space="preserve">tabela III                                    DODATKOWE USŁUGI SPRZATANIA WYKONYWANE NA POLECENIE KOORDYNATORA ZAMAWIAJĄCEGO </t>
  </si>
  <si>
    <t>Wartość brutto [kol.D*kol. F]</t>
  </si>
  <si>
    <t>Pranie i czyszczenie rolet żaluzji, zasłon typu vertical, rolet płóciennych, a także firan i zasłon</t>
  </si>
  <si>
    <t>do 1 raz w trakcie trwania umowy</t>
  </si>
  <si>
    <t xml:space="preserve">RAZEM za  1 usługę </t>
  </si>
  <si>
    <t xml:space="preserve">RAZEM  za 1 usługę w trakcie trwania umowy </t>
  </si>
  <si>
    <t xml:space="preserve">Czyszczenie posadzek podłogowych z zastosowaniem elektrycznego sprzętu mechanicznego w stołówkach i salach konsumpcyjnych, przy użyciu odpowiednie rodzaju środków czystości  w zależności od powierzchni. </t>
  </si>
  <si>
    <t>Czyszczenie posadzek podłogowych z zastosowaniem elektrycznego sprzętu mechanicznego przy użyciu odpowiedniego rodzaju środków czystości bez nabłyszczania w zależności od powierzchni (pomieszczenia bez mebli np. korytarze)</t>
  </si>
  <si>
    <t xml:space="preserve">RAZEM  za 2 usługi w trakcie trwania umowy </t>
  </si>
  <si>
    <t>pranie dywanów i wykładzin dywanowych</t>
  </si>
  <si>
    <t xml:space="preserve">Pranie  mebli tapicerowanych </t>
  </si>
  <si>
    <t>czyszczenie i konserwacja powierzchni boiskowych – z użyciem środków antypoślizgowych, profesjonalnych o podwyższonej trwałości i odporności na ścieranie, przeznaczoną do powierzchni o dużym natężeniu ruchu;</t>
  </si>
  <si>
    <t>RAZEM DODATKOWE USŁUGI SPRZATANIA WYKONYWANE NA POLECENIE KOORDYNATORA ZAMAWIAJĄCEGO  W OKRESIE OBOWIĄZYWANIA UMOWY</t>
  </si>
  <si>
    <t>……………………………………………………………………………………………</t>
  </si>
  <si>
    <t xml:space="preserve">okresowe   1 razy dziennie/łączna ilość usług 50.      </t>
  </si>
  <si>
    <t xml:space="preserve">OKRES OBOWIĄZYWANIA od dnia 01.12.2024r. do 30.11.2025r. </t>
  </si>
  <si>
    <t xml:space="preserve">RAZEM za 50 usług </t>
  </si>
  <si>
    <t xml:space="preserve">okresowe 1 raz dziennie/ do 8 .razy w trakcie trwania umowy </t>
  </si>
  <si>
    <t>RAZEM za 8 usług.  Jedna usługa to posprzatanie powierzchni 257,56. m2. Ilośc usług 8.  Łączna wartość zamówienia nie może przekroczyć posprzątania w trakcie trwania umowy powierzchni 2 060,48 m2.</t>
  </si>
  <si>
    <t xml:space="preserve">RAZEM za 8 usług </t>
  </si>
  <si>
    <t xml:space="preserve">RAZEM  za 12 usługi w trakcie trwania umowy </t>
  </si>
  <si>
    <t xml:space="preserve">RAZEM  za 1 usługi w trakcie trwania umowy </t>
  </si>
  <si>
    <t>SPRZĄTANIE POWIERZCHNI WEWNĘTRZNYCH</t>
  </si>
  <si>
    <t xml:space="preserve">OKRES OBOWIĄZYWANIA    od dnia 01.12.2024r. do 30.11.2025r. </t>
  </si>
  <si>
    <t xml:space="preserve">Podatek VAT  </t>
  </si>
  <si>
    <t>Brutto</t>
  </si>
  <si>
    <t>Netto</t>
  </si>
  <si>
    <t>………………………………………………</t>
  </si>
  <si>
    <t xml:space="preserve">7 dni w tygodniu 1 razy dziennie/ w okresie zakwaterowania, w tym soboty niedziele i święta </t>
  </si>
  <si>
    <t>RAZEM za 1 usługę    Jedna usługa to posprzątanie powierzchni  3340,77 m2. Ilość usług 50 Łączna wartość zamówienia nie może przekroczyć posprzątania w trakcie trwania umowy powierzchni 167 038,50. 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</si>
</sst>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color indexed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/>
    <xf numFmtId="0" fontId="8" fillId="0" borderId="0" xfId="0" applyFont="1"/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6" fillId="2" borderId="0" xfId="0" applyFont="1" applyFill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17" fillId="0" borderId="18" xfId="0" applyFont="1" applyBorder="1" applyAlignment="1">
      <alignment horizontal="left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4" fontId="5" fillId="2" borderId="17" xfId="0" applyNumberFormat="1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/>
    </xf>
    <xf numFmtId="4" fontId="5" fillId="2" borderId="21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wrapText="1"/>
    </xf>
    <xf numFmtId="4" fontId="5" fillId="2" borderId="22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2" fontId="17" fillId="0" borderId="21" xfId="0" applyNumberFormat="1" applyFont="1" applyBorder="1" applyAlignment="1">
      <alignment horizontal="center" vertical="center" wrapText="1"/>
    </xf>
    <xf numFmtId="2" fontId="17" fillId="0" borderId="21" xfId="0" applyNumberFormat="1" applyFont="1" applyFill="1" applyBorder="1" applyAlignment="1">
      <alignment horizontal="center" vertical="center"/>
    </xf>
    <xf numFmtId="2" fontId="17" fillId="0" borderId="24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/>
    <xf numFmtId="0" fontId="5" fillId="3" borderId="21" xfId="0" applyFont="1" applyFill="1" applyBorder="1" applyAlignment="1">
      <alignment horizontal="left" wrapText="1"/>
    </xf>
    <xf numFmtId="0" fontId="5" fillId="0" borderId="27" xfId="0" applyFont="1" applyFill="1" applyBorder="1" applyAlignment="1">
      <alignment horizontal="left" wrapText="1"/>
    </xf>
    <xf numFmtId="2" fontId="5" fillId="2" borderId="28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/>
    </xf>
    <xf numFmtId="4" fontId="5" fillId="2" borderId="30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/>
    </xf>
    <xf numFmtId="4" fontId="5" fillId="2" borderId="28" xfId="0" applyNumberFormat="1" applyFont="1" applyFill="1" applyBorder="1" applyAlignment="1">
      <alignment horizontal="right" vertical="center"/>
    </xf>
    <xf numFmtId="4" fontId="5" fillId="0" borderId="34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4" fontId="5" fillId="2" borderId="21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wrapText="1"/>
    </xf>
    <xf numFmtId="0" fontId="16" fillId="0" borderId="29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5" fillId="3" borderId="37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4" fontId="5" fillId="3" borderId="38" xfId="0" applyNumberFormat="1" applyFont="1" applyFill="1" applyBorder="1"/>
    <xf numFmtId="0" fontId="10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 wrapText="1"/>
    </xf>
    <xf numFmtId="2" fontId="17" fillId="0" borderId="10" xfId="0" applyNumberFormat="1" applyFont="1" applyFill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wrapText="1"/>
    </xf>
    <xf numFmtId="2" fontId="5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horizontal="left" wrapText="1"/>
    </xf>
    <xf numFmtId="4" fontId="3" fillId="0" borderId="28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left" wrapText="1"/>
    </xf>
    <xf numFmtId="2" fontId="5" fillId="0" borderId="3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left" wrapText="1"/>
    </xf>
    <xf numFmtId="2" fontId="5" fillId="0" borderId="28" xfId="0" applyNumberFormat="1" applyFont="1" applyFill="1" applyBorder="1" applyAlignment="1">
      <alignment horizontal="center" vertical="center" wrapText="1"/>
    </xf>
    <xf numFmtId="4" fontId="3" fillId="0" borderId="3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2" fontId="5" fillId="0" borderId="0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vertical="center" wrapText="1"/>
    </xf>
    <xf numFmtId="2" fontId="5" fillId="0" borderId="28" xfId="0" applyNumberFormat="1" applyFont="1" applyFill="1" applyBorder="1" applyAlignment="1">
      <alignment vertical="center" wrapText="1"/>
    </xf>
    <xf numFmtId="4" fontId="5" fillId="3" borderId="38" xfId="0" applyNumberFormat="1" applyFont="1" applyFill="1" applyBorder="1" applyAlignment="1">
      <alignment horizontal="right" vertical="center"/>
    </xf>
    <xf numFmtId="4" fontId="5" fillId="3" borderId="38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13" fillId="0" borderId="4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/>
    </xf>
    <xf numFmtId="2" fontId="5" fillId="0" borderId="43" xfId="0" applyNumberFormat="1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2" fontId="5" fillId="0" borderId="27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0" fontId="6" fillId="0" borderId="41" xfId="0" applyFont="1" applyBorder="1"/>
    <xf numFmtId="2" fontId="7" fillId="2" borderId="4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" fontId="6" fillId="2" borderId="0" xfId="0" applyNumberFormat="1" applyFont="1" applyFill="1" applyBorder="1"/>
    <xf numFmtId="0" fontId="2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4" fontId="23" fillId="2" borderId="0" xfId="0" applyNumberFormat="1" applyFont="1" applyFill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4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6" fillId="0" borderId="49" xfId="0" applyFont="1" applyBorder="1"/>
    <xf numFmtId="0" fontId="6" fillId="0" borderId="49" xfId="0" applyFont="1" applyBorder="1" applyAlignment="1">
      <alignment wrapText="1"/>
    </xf>
    <xf numFmtId="164" fontId="2" fillId="0" borderId="49" xfId="0" applyNumberFormat="1" applyFont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wrapText="1"/>
    </xf>
    <xf numFmtId="164" fontId="2" fillId="0" borderId="51" xfId="0" applyNumberFormat="1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6" fillId="0" borderId="52" xfId="0" applyFont="1" applyBorder="1"/>
    <xf numFmtId="4" fontId="10" fillId="0" borderId="2" xfId="0" applyNumberFormat="1" applyFont="1" applyBorder="1" applyAlignment="1">
      <alignment horizontal="center"/>
    </xf>
    <xf numFmtId="4" fontId="11" fillId="2" borderId="53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/>
    </xf>
    <xf numFmtId="164" fontId="5" fillId="3" borderId="24" xfId="0" applyNumberFormat="1" applyFont="1" applyFill="1" applyBorder="1"/>
    <xf numFmtId="164" fontId="5" fillId="3" borderId="20" xfId="0" applyNumberFormat="1" applyFont="1" applyFill="1" applyBorder="1"/>
    <xf numFmtId="164" fontId="5" fillId="3" borderId="38" xfId="0" applyNumberFormat="1" applyFont="1" applyFill="1" applyBorder="1"/>
    <xf numFmtId="164" fontId="3" fillId="2" borderId="15" xfId="0" applyNumberFormat="1" applyFont="1" applyFill="1" applyBorder="1"/>
    <xf numFmtId="164" fontId="6" fillId="0" borderId="0" xfId="0" applyNumberFormat="1" applyFont="1"/>
    <xf numFmtId="164" fontId="17" fillId="0" borderId="19" xfId="0" applyNumberFormat="1" applyFont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left" wrapText="1"/>
    </xf>
    <xf numFmtId="164" fontId="5" fillId="3" borderId="21" xfId="0" applyNumberFormat="1" applyFont="1" applyFill="1" applyBorder="1" applyAlignment="1">
      <alignment horizontal="left" wrapText="1"/>
    </xf>
    <xf numFmtId="164" fontId="5" fillId="2" borderId="21" xfId="0" applyNumberFormat="1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164" fontId="5" fillId="3" borderId="32" xfId="0" applyNumberFormat="1" applyFont="1" applyFill="1" applyBorder="1" applyAlignment="1">
      <alignment horizontal="left" wrapText="1"/>
    </xf>
    <xf numFmtId="164" fontId="5" fillId="3" borderId="37" xfId="0" applyNumberFormat="1" applyFont="1" applyFill="1" applyBorder="1" applyAlignment="1">
      <alignment horizontal="left" wrapText="1"/>
    </xf>
    <xf numFmtId="164" fontId="5" fillId="3" borderId="19" xfId="0" applyNumberFormat="1" applyFont="1" applyFill="1" applyBorder="1" applyAlignment="1">
      <alignment horizontal="left" wrapText="1"/>
    </xf>
    <xf numFmtId="164" fontId="17" fillId="0" borderId="20" xfId="0" applyNumberFormat="1" applyFont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/>
    </xf>
    <xf numFmtId="2" fontId="17" fillId="4" borderId="21" xfId="0" applyNumberFormat="1" applyFont="1" applyFill="1" applyBorder="1" applyAlignment="1">
      <alignment horizontal="center" vertical="center" wrapText="1"/>
    </xf>
    <xf numFmtId="2" fontId="17" fillId="4" borderId="24" xfId="0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9" fontId="5" fillId="0" borderId="55" xfId="0" applyNumberFormat="1" applyFont="1" applyBorder="1" applyAlignment="1">
      <alignment horizontal="center" vertical="center" wrapText="1"/>
    </xf>
    <xf numFmtId="9" fontId="5" fillId="0" borderId="56" xfId="0" applyNumberFormat="1" applyFont="1" applyBorder="1" applyAlignment="1">
      <alignment horizontal="center" vertical="center" wrapText="1"/>
    </xf>
    <xf numFmtId="9" fontId="5" fillId="0" borderId="25" xfId="0" applyNumberFormat="1" applyFont="1" applyBorder="1" applyAlignment="1">
      <alignment horizontal="center" vertical="center" wrapText="1"/>
    </xf>
    <xf numFmtId="9" fontId="5" fillId="0" borderId="50" xfId="0" applyNumberFormat="1" applyFont="1" applyBorder="1" applyAlignment="1">
      <alignment horizontal="center" vertical="center" wrapText="1"/>
    </xf>
    <xf numFmtId="9" fontId="5" fillId="0" borderId="57" xfId="0" applyNumberFormat="1" applyFont="1" applyBorder="1" applyAlignment="1">
      <alignment horizontal="center" vertical="center" wrapText="1"/>
    </xf>
    <xf numFmtId="9" fontId="5" fillId="0" borderId="58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</xdr:colOff>
      <xdr:row>1</xdr:row>
      <xdr:rowOff>0</xdr:rowOff>
    </xdr:from>
    <xdr:to>
      <xdr:col>2</xdr:col>
      <xdr:colOff>3858</xdr:colOff>
      <xdr:row>2</xdr:row>
      <xdr:rowOff>247650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264795" y="400050"/>
          <a:ext cx="4958763" cy="153352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4</xdr:col>
      <xdr:colOff>927735</xdr:colOff>
      <xdr:row>1</xdr:row>
      <xdr:rowOff>76200</xdr:rowOff>
    </xdr:from>
    <xdr:to>
      <xdr:col>5</xdr:col>
      <xdr:colOff>2204079</xdr:colOff>
      <xdr:row>2</xdr:row>
      <xdr:rowOff>249555</xdr:rowOff>
    </xdr:to>
    <xdr:sp macro="" textlink="" fLocksText="0">
      <xdr:nvSpPr>
        <xdr:cNvPr id="3" name="AutoShape 2"/>
        <xdr:cNvSpPr>
          <a:spLocks noChangeArrowheads="1"/>
        </xdr:cNvSpPr>
      </xdr:nvSpPr>
      <xdr:spPr bwMode="auto">
        <a:xfrm>
          <a:off x="6795135" y="476250"/>
          <a:ext cx="4410069" cy="1459230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  <xdr:twoCellAnchor>
    <xdr:from>
      <xdr:col>0</xdr:col>
      <xdr:colOff>264795</xdr:colOff>
      <xdr:row>1</xdr:row>
      <xdr:rowOff>0</xdr:rowOff>
    </xdr:from>
    <xdr:to>
      <xdr:col>2</xdr:col>
      <xdr:colOff>3858</xdr:colOff>
      <xdr:row>2</xdr:row>
      <xdr:rowOff>247650</xdr:rowOff>
    </xdr:to>
    <xdr:sp macro="" textlink="" fLocksText="0">
      <xdr:nvSpPr>
        <xdr:cNvPr id="4" name="AutoShape 1"/>
        <xdr:cNvSpPr>
          <a:spLocks noChangeArrowheads="1"/>
        </xdr:cNvSpPr>
      </xdr:nvSpPr>
      <xdr:spPr bwMode="auto">
        <a:xfrm>
          <a:off x="264795" y="400050"/>
          <a:ext cx="4958763" cy="153352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4</xdr:col>
      <xdr:colOff>927735</xdr:colOff>
      <xdr:row>1</xdr:row>
      <xdr:rowOff>76200</xdr:rowOff>
    </xdr:from>
    <xdr:to>
      <xdr:col>5</xdr:col>
      <xdr:colOff>2204079</xdr:colOff>
      <xdr:row>2</xdr:row>
      <xdr:rowOff>249555</xdr:rowOff>
    </xdr:to>
    <xdr:sp macro="" textlink="" fLocksText="0">
      <xdr:nvSpPr>
        <xdr:cNvPr id="5" name="AutoShape 2"/>
        <xdr:cNvSpPr>
          <a:spLocks noChangeArrowheads="1"/>
        </xdr:cNvSpPr>
      </xdr:nvSpPr>
      <xdr:spPr bwMode="auto">
        <a:xfrm>
          <a:off x="6795135" y="476250"/>
          <a:ext cx="4410069" cy="1459230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0</xdr:rowOff>
    </xdr:from>
    <xdr:to>
      <xdr:col>1</xdr:col>
      <xdr:colOff>2390775</xdr:colOff>
      <xdr:row>5</xdr:row>
      <xdr:rowOff>0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266700" y="381000"/>
          <a:ext cx="2800350" cy="14382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5</xdr:col>
      <xdr:colOff>952500</xdr:colOff>
      <xdr:row>1</xdr:row>
      <xdr:rowOff>104775</xdr:rowOff>
    </xdr:from>
    <xdr:to>
      <xdr:col>6</xdr:col>
      <xdr:colOff>2162175</xdr:colOff>
      <xdr:row>3</xdr:row>
      <xdr:rowOff>47625</xdr:rowOff>
    </xdr:to>
    <xdr:sp macro="" textlink="" fLocksText="0">
      <xdr:nvSpPr>
        <xdr:cNvPr id="3" name="AutoShape 2"/>
        <xdr:cNvSpPr>
          <a:spLocks noChangeArrowheads="1"/>
        </xdr:cNvSpPr>
      </xdr:nvSpPr>
      <xdr:spPr bwMode="auto">
        <a:xfrm>
          <a:off x="7172325" y="485775"/>
          <a:ext cx="3714750" cy="885825"/>
        </a:xfrm>
        <a:prstGeom prst="roundRect">
          <a:avLst>
            <a:gd name="adj" fmla="val 0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0</xdr:rowOff>
    </xdr:from>
    <xdr:to>
      <xdr:col>1</xdr:col>
      <xdr:colOff>3457575</xdr:colOff>
      <xdr:row>5</xdr:row>
      <xdr:rowOff>0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266700" y="381000"/>
          <a:ext cx="3867150" cy="14382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5</xdr:col>
      <xdr:colOff>933450</xdr:colOff>
      <xdr:row>1</xdr:row>
      <xdr:rowOff>76200</xdr:rowOff>
    </xdr:from>
    <xdr:to>
      <xdr:col>6</xdr:col>
      <xdr:colOff>2200275</xdr:colOff>
      <xdr:row>2</xdr:row>
      <xdr:rowOff>257175</xdr:rowOff>
    </xdr:to>
    <xdr:sp macro="" textlink="" fLocksText="0">
      <xdr:nvSpPr>
        <xdr:cNvPr id="3" name="AutoShape 2"/>
        <xdr:cNvSpPr>
          <a:spLocks noChangeArrowheads="1"/>
        </xdr:cNvSpPr>
      </xdr:nvSpPr>
      <xdr:spPr bwMode="auto">
        <a:xfrm>
          <a:off x="9972675" y="457200"/>
          <a:ext cx="4257675" cy="8667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0</xdr:rowOff>
    </xdr:from>
    <xdr:to>
      <xdr:col>1</xdr:col>
      <xdr:colOff>3457575</xdr:colOff>
      <xdr:row>5</xdr:row>
      <xdr:rowOff>0</xdr:rowOff>
    </xdr:to>
    <xdr:sp macro="" textlink="" fLocksText="0">
      <xdr:nvSpPr>
        <xdr:cNvPr id="2" name="AutoShape 1"/>
        <xdr:cNvSpPr>
          <a:spLocks noChangeArrowheads="1"/>
        </xdr:cNvSpPr>
      </xdr:nvSpPr>
      <xdr:spPr bwMode="auto">
        <a:xfrm>
          <a:off x="266700" y="381000"/>
          <a:ext cx="3867150" cy="14382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5</xdr:col>
      <xdr:colOff>933450</xdr:colOff>
      <xdr:row>1</xdr:row>
      <xdr:rowOff>76200</xdr:rowOff>
    </xdr:from>
    <xdr:to>
      <xdr:col>6</xdr:col>
      <xdr:colOff>2200275</xdr:colOff>
      <xdr:row>2</xdr:row>
      <xdr:rowOff>257175</xdr:rowOff>
    </xdr:to>
    <xdr:sp macro="" textlink="" fLocksText="0">
      <xdr:nvSpPr>
        <xdr:cNvPr id="3" name="AutoShape 2"/>
        <xdr:cNvSpPr>
          <a:spLocks noChangeArrowheads="1"/>
        </xdr:cNvSpPr>
      </xdr:nvSpPr>
      <xdr:spPr bwMode="auto">
        <a:xfrm>
          <a:off x="9001125" y="457200"/>
          <a:ext cx="3028950" cy="8667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  <xdr:twoCellAnchor>
    <xdr:from>
      <xdr:col>0</xdr:col>
      <xdr:colOff>266700</xdr:colOff>
      <xdr:row>1</xdr:row>
      <xdr:rowOff>0</xdr:rowOff>
    </xdr:from>
    <xdr:to>
      <xdr:col>1</xdr:col>
      <xdr:colOff>3457575</xdr:colOff>
      <xdr:row>5</xdr:row>
      <xdr:rowOff>0</xdr:rowOff>
    </xdr:to>
    <xdr:sp macro="" textlink="" fLocksText="0">
      <xdr:nvSpPr>
        <xdr:cNvPr id="4" name="AutoShape 1"/>
        <xdr:cNvSpPr>
          <a:spLocks noChangeArrowheads="1"/>
        </xdr:cNvSpPr>
      </xdr:nvSpPr>
      <xdr:spPr bwMode="auto">
        <a:xfrm>
          <a:off x="266700" y="381000"/>
          <a:ext cx="3867150" cy="14382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WYKONAWCA:</a:t>
          </a:r>
        </a:p>
        <a:p>
          <a:pPr algn="ctr" rtl="0">
            <a:defRPr sz="1000"/>
          </a:pPr>
          <a:endParaRPr lang="pl-PL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5</xdr:col>
      <xdr:colOff>933450</xdr:colOff>
      <xdr:row>1</xdr:row>
      <xdr:rowOff>76200</xdr:rowOff>
    </xdr:from>
    <xdr:to>
      <xdr:col>6</xdr:col>
      <xdr:colOff>2200275</xdr:colOff>
      <xdr:row>2</xdr:row>
      <xdr:rowOff>257175</xdr:rowOff>
    </xdr:to>
    <xdr:sp macro="" textlink="" fLocksText="0">
      <xdr:nvSpPr>
        <xdr:cNvPr id="5" name="AutoShape 2"/>
        <xdr:cNvSpPr>
          <a:spLocks noChangeArrowheads="1"/>
        </xdr:cNvSpPr>
      </xdr:nvSpPr>
      <xdr:spPr bwMode="auto">
        <a:xfrm>
          <a:off x="9001125" y="457200"/>
          <a:ext cx="3028950" cy="866775"/>
        </a:xfrm>
        <a:prstGeom prst="roundRect">
          <a:avLst>
            <a:gd name="adj" fmla="val 16667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ZAMAWIAJĄCY: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43 WOJSKOWY ODDZIAŁ GOSPODARCZY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ul. Saperska 2</a:t>
          </a:r>
        </a:p>
        <a:p>
          <a:pPr algn="ctr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59 - 726 ŚWIĘTOSZÓW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6" zoomScaleNormal="100" workbookViewId="0">
      <selection activeCell="L14" sqref="L14"/>
    </sheetView>
  </sheetViews>
  <sheetFormatPr defaultRowHeight="12.75" x14ac:dyDescent="0.2"/>
  <cols>
    <col min="1" max="1" width="12.85546875" style="1" customWidth="1"/>
    <col min="2" max="2" width="73.140625" style="3" customWidth="1"/>
    <col min="3" max="3" width="5.140625" style="3" customWidth="1"/>
    <col min="4" max="4" width="4.7109375" style="3" customWidth="1"/>
    <col min="5" max="5" width="47" style="1" customWidth="1"/>
    <col min="6" max="6" width="42.28515625" style="11" customWidth="1"/>
    <col min="7" max="7" width="3.42578125" style="1" customWidth="1"/>
    <col min="8" max="8" width="9.140625" style="1"/>
    <col min="9" max="9" width="10" style="1" customWidth="1"/>
    <col min="10" max="10" width="9.140625" style="1"/>
    <col min="11" max="11" width="10" style="1" customWidth="1"/>
    <col min="12" max="256" width="9.140625" style="1"/>
    <col min="257" max="257" width="12.85546875" style="1" customWidth="1"/>
    <col min="258" max="258" width="65.42578125" style="1" customWidth="1"/>
    <col min="259" max="259" width="5.140625" style="1" customWidth="1"/>
    <col min="260" max="260" width="4.5703125" style="1" customWidth="1"/>
    <col min="261" max="261" width="47" style="1" customWidth="1"/>
    <col min="262" max="262" width="42.28515625" style="1" customWidth="1"/>
    <col min="263" max="263" width="18.85546875" style="1" customWidth="1"/>
    <col min="264" max="264" width="9.140625" style="1"/>
    <col min="265" max="265" width="10" style="1" customWidth="1"/>
    <col min="266" max="266" width="9.140625" style="1"/>
    <col min="267" max="267" width="10" style="1" customWidth="1"/>
    <col min="268" max="512" width="9.140625" style="1"/>
    <col min="513" max="513" width="12.85546875" style="1" customWidth="1"/>
    <col min="514" max="514" width="65.42578125" style="1" customWidth="1"/>
    <col min="515" max="515" width="5.140625" style="1" customWidth="1"/>
    <col min="516" max="516" width="4.5703125" style="1" customWidth="1"/>
    <col min="517" max="517" width="47" style="1" customWidth="1"/>
    <col min="518" max="518" width="42.28515625" style="1" customWidth="1"/>
    <col min="519" max="519" width="18.85546875" style="1" customWidth="1"/>
    <col min="520" max="520" width="9.140625" style="1"/>
    <col min="521" max="521" width="10" style="1" customWidth="1"/>
    <col min="522" max="522" width="9.140625" style="1"/>
    <col min="523" max="523" width="10" style="1" customWidth="1"/>
    <col min="524" max="768" width="9.140625" style="1"/>
    <col min="769" max="769" width="12.85546875" style="1" customWidth="1"/>
    <col min="770" max="770" width="65.42578125" style="1" customWidth="1"/>
    <col min="771" max="771" width="5.140625" style="1" customWidth="1"/>
    <col min="772" max="772" width="4.5703125" style="1" customWidth="1"/>
    <col min="773" max="773" width="47" style="1" customWidth="1"/>
    <col min="774" max="774" width="42.28515625" style="1" customWidth="1"/>
    <col min="775" max="775" width="18.85546875" style="1" customWidth="1"/>
    <col min="776" max="776" width="9.140625" style="1"/>
    <col min="777" max="777" width="10" style="1" customWidth="1"/>
    <col min="778" max="778" width="9.140625" style="1"/>
    <col min="779" max="779" width="10" style="1" customWidth="1"/>
    <col min="780" max="1024" width="9.140625" style="1"/>
    <col min="1025" max="1025" width="12.85546875" style="1" customWidth="1"/>
    <col min="1026" max="1026" width="65.42578125" style="1" customWidth="1"/>
    <col min="1027" max="1027" width="5.140625" style="1" customWidth="1"/>
    <col min="1028" max="1028" width="4.5703125" style="1" customWidth="1"/>
    <col min="1029" max="1029" width="47" style="1" customWidth="1"/>
    <col min="1030" max="1030" width="42.28515625" style="1" customWidth="1"/>
    <col min="1031" max="1031" width="18.85546875" style="1" customWidth="1"/>
    <col min="1032" max="1032" width="9.140625" style="1"/>
    <col min="1033" max="1033" width="10" style="1" customWidth="1"/>
    <col min="1034" max="1034" width="9.140625" style="1"/>
    <col min="1035" max="1035" width="10" style="1" customWidth="1"/>
    <col min="1036" max="1280" width="9.140625" style="1"/>
    <col min="1281" max="1281" width="12.85546875" style="1" customWidth="1"/>
    <col min="1282" max="1282" width="65.42578125" style="1" customWidth="1"/>
    <col min="1283" max="1283" width="5.140625" style="1" customWidth="1"/>
    <col min="1284" max="1284" width="4.5703125" style="1" customWidth="1"/>
    <col min="1285" max="1285" width="47" style="1" customWidth="1"/>
    <col min="1286" max="1286" width="42.28515625" style="1" customWidth="1"/>
    <col min="1287" max="1287" width="18.85546875" style="1" customWidth="1"/>
    <col min="1288" max="1288" width="9.140625" style="1"/>
    <col min="1289" max="1289" width="10" style="1" customWidth="1"/>
    <col min="1290" max="1290" width="9.140625" style="1"/>
    <col min="1291" max="1291" width="10" style="1" customWidth="1"/>
    <col min="1292" max="1536" width="9.140625" style="1"/>
    <col min="1537" max="1537" width="12.85546875" style="1" customWidth="1"/>
    <col min="1538" max="1538" width="65.42578125" style="1" customWidth="1"/>
    <col min="1539" max="1539" width="5.140625" style="1" customWidth="1"/>
    <col min="1540" max="1540" width="4.5703125" style="1" customWidth="1"/>
    <col min="1541" max="1541" width="47" style="1" customWidth="1"/>
    <col min="1542" max="1542" width="42.28515625" style="1" customWidth="1"/>
    <col min="1543" max="1543" width="18.85546875" style="1" customWidth="1"/>
    <col min="1544" max="1544" width="9.140625" style="1"/>
    <col min="1545" max="1545" width="10" style="1" customWidth="1"/>
    <col min="1546" max="1546" width="9.140625" style="1"/>
    <col min="1547" max="1547" width="10" style="1" customWidth="1"/>
    <col min="1548" max="1792" width="9.140625" style="1"/>
    <col min="1793" max="1793" width="12.85546875" style="1" customWidth="1"/>
    <col min="1794" max="1794" width="65.42578125" style="1" customWidth="1"/>
    <col min="1795" max="1795" width="5.140625" style="1" customWidth="1"/>
    <col min="1796" max="1796" width="4.5703125" style="1" customWidth="1"/>
    <col min="1797" max="1797" width="47" style="1" customWidth="1"/>
    <col min="1798" max="1798" width="42.28515625" style="1" customWidth="1"/>
    <col min="1799" max="1799" width="18.85546875" style="1" customWidth="1"/>
    <col min="1800" max="1800" width="9.140625" style="1"/>
    <col min="1801" max="1801" width="10" style="1" customWidth="1"/>
    <col min="1802" max="1802" width="9.140625" style="1"/>
    <col min="1803" max="1803" width="10" style="1" customWidth="1"/>
    <col min="1804" max="2048" width="9.140625" style="1"/>
    <col min="2049" max="2049" width="12.85546875" style="1" customWidth="1"/>
    <col min="2050" max="2050" width="65.42578125" style="1" customWidth="1"/>
    <col min="2051" max="2051" width="5.140625" style="1" customWidth="1"/>
    <col min="2052" max="2052" width="4.5703125" style="1" customWidth="1"/>
    <col min="2053" max="2053" width="47" style="1" customWidth="1"/>
    <col min="2054" max="2054" width="42.28515625" style="1" customWidth="1"/>
    <col min="2055" max="2055" width="18.85546875" style="1" customWidth="1"/>
    <col min="2056" max="2056" width="9.140625" style="1"/>
    <col min="2057" max="2057" width="10" style="1" customWidth="1"/>
    <col min="2058" max="2058" width="9.140625" style="1"/>
    <col min="2059" max="2059" width="10" style="1" customWidth="1"/>
    <col min="2060" max="2304" width="9.140625" style="1"/>
    <col min="2305" max="2305" width="12.85546875" style="1" customWidth="1"/>
    <col min="2306" max="2306" width="65.42578125" style="1" customWidth="1"/>
    <col min="2307" max="2307" width="5.140625" style="1" customWidth="1"/>
    <col min="2308" max="2308" width="4.5703125" style="1" customWidth="1"/>
    <col min="2309" max="2309" width="47" style="1" customWidth="1"/>
    <col min="2310" max="2310" width="42.28515625" style="1" customWidth="1"/>
    <col min="2311" max="2311" width="18.85546875" style="1" customWidth="1"/>
    <col min="2312" max="2312" width="9.140625" style="1"/>
    <col min="2313" max="2313" width="10" style="1" customWidth="1"/>
    <col min="2314" max="2314" width="9.140625" style="1"/>
    <col min="2315" max="2315" width="10" style="1" customWidth="1"/>
    <col min="2316" max="2560" width="9.140625" style="1"/>
    <col min="2561" max="2561" width="12.85546875" style="1" customWidth="1"/>
    <col min="2562" max="2562" width="65.42578125" style="1" customWidth="1"/>
    <col min="2563" max="2563" width="5.140625" style="1" customWidth="1"/>
    <col min="2564" max="2564" width="4.5703125" style="1" customWidth="1"/>
    <col min="2565" max="2565" width="47" style="1" customWidth="1"/>
    <col min="2566" max="2566" width="42.28515625" style="1" customWidth="1"/>
    <col min="2567" max="2567" width="18.85546875" style="1" customWidth="1"/>
    <col min="2568" max="2568" width="9.140625" style="1"/>
    <col min="2569" max="2569" width="10" style="1" customWidth="1"/>
    <col min="2570" max="2570" width="9.140625" style="1"/>
    <col min="2571" max="2571" width="10" style="1" customWidth="1"/>
    <col min="2572" max="2816" width="9.140625" style="1"/>
    <col min="2817" max="2817" width="12.85546875" style="1" customWidth="1"/>
    <col min="2818" max="2818" width="65.42578125" style="1" customWidth="1"/>
    <col min="2819" max="2819" width="5.140625" style="1" customWidth="1"/>
    <col min="2820" max="2820" width="4.5703125" style="1" customWidth="1"/>
    <col min="2821" max="2821" width="47" style="1" customWidth="1"/>
    <col min="2822" max="2822" width="42.28515625" style="1" customWidth="1"/>
    <col min="2823" max="2823" width="18.85546875" style="1" customWidth="1"/>
    <col min="2824" max="2824" width="9.140625" style="1"/>
    <col min="2825" max="2825" width="10" style="1" customWidth="1"/>
    <col min="2826" max="2826" width="9.140625" style="1"/>
    <col min="2827" max="2827" width="10" style="1" customWidth="1"/>
    <col min="2828" max="3072" width="9.140625" style="1"/>
    <col min="3073" max="3073" width="12.85546875" style="1" customWidth="1"/>
    <col min="3074" max="3074" width="65.42578125" style="1" customWidth="1"/>
    <col min="3075" max="3075" width="5.140625" style="1" customWidth="1"/>
    <col min="3076" max="3076" width="4.5703125" style="1" customWidth="1"/>
    <col min="3077" max="3077" width="47" style="1" customWidth="1"/>
    <col min="3078" max="3078" width="42.28515625" style="1" customWidth="1"/>
    <col min="3079" max="3079" width="18.85546875" style="1" customWidth="1"/>
    <col min="3080" max="3080" width="9.140625" style="1"/>
    <col min="3081" max="3081" width="10" style="1" customWidth="1"/>
    <col min="3082" max="3082" width="9.140625" style="1"/>
    <col min="3083" max="3083" width="10" style="1" customWidth="1"/>
    <col min="3084" max="3328" width="9.140625" style="1"/>
    <col min="3329" max="3329" width="12.85546875" style="1" customWidth="1"/>
    <col min="3330" max="3330" width="65.42578125" style="1" customWidth="1"/>
    <col min="3331" max="3331" width="5.140625" style="1" customWidth="1"/>
    <col min="3332" max="3332" width="4.5703125" style="1" customWidth="1"/>
    <col min="3333" max="3333" width="47" style="1" customWidth="1"/>
    <col min="3334" max="3334" width="42.28515625" style="1" customWidth="1"/>
    <col min="3335" max="3335" width="18.85546875" style="1" customWidth="1"/>
    <col min="3336" max="3336" width="9.140625" style="1"/>
    <col min="3337" max="3337" width="10" style="1" customWidth="1"/>
    <col min="3338" max="3338" width="9.140625" style="1"/>
    <col min="3339" max="3339" width="10" style="1" customWidth="1"/>
    <col min="3340" max="3584" width="9.140625" style="1"/>
    <col min="3585" max="3585" width="12.85546875" style="1" customWidth="1"/>
    <col min="3586" max="3586" width="65.42578125" style="1" customWidth="1"/>
    <col min="3587" max="3587" width="5.140625" style="1" customWidth="1"/>
    <col min="3588" max="3588" width="4.5703125" style="1" customWidth="1"/>
    <col min="3589" max="3589" width="47" style="1" customWidth="1"/>
    <col min="3590" max="3590" width="42.28515625" style="1" customWidth="1"/>
    <col min="3591" max="3591" width="18.85546875" style="1" customWidth="1"/>
    <col min="3592" max="3592" width="9.140625" style="1"/>
    <col min="3593" max="3593" width="10" style="1" customWidth="1"/>
    <col min="3594" max="3594" width="9.140625" style="1"/>
    <col min="3595" max="3595" width="10" style="1" customWidth="1"/>
    <col min="3596" max="3840" width="9.140625" style="1"/>
    <col min="3841" max="3841" width="12.85546875" style="1" customWidth="1"/>
    <col min="3842" max="3842" width="65.42578125" style="1" customWidth="1"/>
    <col min="3843" max="3843" width="5.140625" style="1" customWidth="1"/>
    <col min="3844" max="3844" width="4.5703125" style="1" customWidth="1"/>
    <col min="3845" max="3845" width="47" style="1" customWidth="1"/>
    <col min="3846" max="3846" width="42.28515625" style="1" customWidth="1"/>
    <col min="3847" max="3847" width="18.85546875" style="1" customWidth="1"/>
    <col min="3848" max="3848" width="9.140625" style="1"/>
    <col min="3849" max="3849" width="10" style="1" customWidth="1"/>
    <col min="3850" max="3850" width="9.140625" style="1"/>
    <col min="3851" max="3851" width="10" style="1" customWidth="1"/>
    <col min="3852" max="4096" width="9.140625" style="1"/>
    <col min="4097" max="4097" width="12.85546875" style="1" customWidth="1"/>
    <col min="4098" max="4098" width="65.42578125" style="1" customWidth="1"/>
    <col min="4099" max="4099" width="5.140625" style="1" customWidth="1"/>
    <col min="4100" max="4100" width="4.5703125" style="1" customWidth="1"/>
    <col min="4101" max="4101" width="47" style="1" customWidth="1"/>
    <col min="4102" max="4102" width="42.28515625" style="1" customWidth="1"/>
    <col min="4103" max="4103" width="18.85546875" style="1" customWidth="1"/>
    <col min="4104" max="4104" width="9.140625" style="1"/>
    <col min="4105" max="4105" width="10" style="1" customWidth="1"/>
    <col min="4106" max="4106" width="9.140625" style="1"/>
    <col min="4107" max="4107" width="10" style="1" customWidth="1"/>
    <col min="4108" max="4352" width="9.140625" style="1"/>
    <col min="4353" max="4353" width="12.85546875" style="1" customWidth="1"/>
    <col min="4354" max="4354" width="65.42578125" style="1" customWidth="1"/>
    <col min="4355" max="4355" width="5.140625" style="1" customWidth="1"/>
    <col min="4356" max="4356" width="4.5703125" style="1" customWidth="1"/>
    <col min="4357" max="4357" width="47" style="1" customWidth="1"/>
    <col min="4358" max="4358" width="42.28515625" style="1" customWidth="1"/>
    <col min="4359" max="4359" width="18.85546875" style="1" customWidth="1"/>
    <col min="4360" max="4360" width="9.140625" style="1"/>
    <col min="4361" max="4361" width="10" style="1" customWidth="1"/>
    <col min="4362" max="4362" width="9.140625" style="1"/>
    <col min="4363" max="4363" width="10" style="1" customWidth="1"/>
    <col min="4364" max="4608" width="9.140625" style="1"/>
    <col min="4609" max="4609" width="12.85546875" style="1" customWidth="1"/>
    <col min="4610" max="4610" width="65.42578125" style="1" customWidth="1"/>
    <col min="4611" max="4611" width="5.140625" style="1" customWidth="1"/>
    <col min="4612" max="4612" width="4.5703125" style="1" customWidth="1"/>
    <col min="4613" max="4613" width="47" style="1" customWidth="1"/>
    <col min="4614" max="4614" width="42.28515625" style="1" customWidth="1"/>
    <col min="4615" max="4615" width="18.85546875" style="1" customWidth="1"/>
    <col min="4616" max="4616" width="9.140625" style="1"/>
    <col min="4617" max="4617" width="10" style="1" customWidth="1"/>
    <col min="4618" max="4618" width="9.140625" style="1"/>
    <col min="4619" max="4619" width="10" style="1" customWidth="1"/>
    <col min="4620" max="4864" width="9.140625" style="1"/>
    <col min="4865" max="4865" width="12.85546875" style="1" customWidth="1"/>
    <col min="4866" max="4866" width="65.42578125" style="1" customWidth="1"/>
    <col min="4867" max="4867" width="5.140625" style="1" customWidth="1"/>
    <col min="4868" max="4868" width="4.5703125" style="1" customWidth="1"/>
    <col min="4869" max="4869" width="47" style="1" customWidth="1"/>
    <col min="4870" max="4870" width="42.28515625" style="1" customWidth="1"/>
    <col min="4871" max="4871" width="18.85546875" style="1" customWidth="1"/>
    <col min="4872" max="4872" width="9.140625" style="1"/>
    <col min="4873" max="4873" width="10" style="1" customWidth="1"/>
    <col min="4874" max="4874" width="9.140625" style="1"/>
    <col min="4875" max="4875" width="10" style="1" customWidth="1"/>
    <col min="4876" max="5120" width="9.140625" style="1"/>
    <col min="5121" max="5121" width="12.85546875" style="1" customWidth="1"/>
    <col min="5122" max="5122" width="65.42578125" style="1" customWidth="1"/>
    <col min="5123" max="5123" width="5.140625" style="1" customWidth="1"/>
    <col min="5124" max="5124" width="4.5703125" style="1" customWidth="1"/>
    <col min="5125" max="5125" width="47" style="1" customWidth="1"/>
    <col min="5126" max="5126" width="42.28515625" style="1" customWidth="1"/>
    <col min="5127" max="5127" width="18.85546875" style="1" customWidth="1"/>
    <col min="5128" max="5128" width="9.140625" style="1"/>
    <col min="5129" max="5129" width="10" style="1" customWidth="1"/>
    <col min="5130" max="5130" width="9.140625" style="1"/>
    <col min="5131" max="5131" width="10" style="1" customWidth="1"/>
    <col min="5132" max="5376" width="9.140625" style="1"/>
    <col min="5377" max="5377" width="12.85546875" style="1" customWidth="1"/>
    <col min="5378" max="5378" width="65.42578125" style="1" customWidth="1"/>
    <col min="5379" max="5379" width="5.140625" style="1" customWidth="1"/>
    <col min="5380" max="5380" width="4.5703125" style="1" customWidth="1"/>
    <col min="5381" max="5381" width="47" style="1" customWidth="1"/>
    <col min="5382" max="5382" width="42.28515625" style="1" customWidth="1"/>
    <col min="5383" max="5383" width="18.85546875" style="1" customWidth="1"/>
    <col min="5384" max="5384" width="9.140625" style="1"/>
    <col min="5385" max="5385" width="10" style="1" customWidth="1"/>
    <col min="5386" max="5386" width="9.140625" style="1"/>
    <col min="5387" max="5387" width="10" style="1" customWidth="1"/>
    <col min="5388" max="5632" width="9.140625" style="1"/>
    <col min="5633" max="5633" width="12.85546875" style="1" customWidth="1"/>
    <col min="5634" max="5634" width="65.42578125" style="1" customWidth="1"/>
    <col min="5635" max="5635" width="5.140625" style="1" customWidth="1"/>
    <col min="5636" max="5636" width="4.5703125" style="1" customWidth="1"/>
    <col min="5637" max="5637" width="47" style="1" customWidth="1"/>
    <col min="5638" max="5638" width="42.28515625" style="1" customWidth="1"/>
    <col min="5639" max="5639" width="18.85546875" style="1" customWidth="1"/>
    <col min="5640" max="5640" width="9.140625" style="1"/>
    <col min="5641" max="5641" width="10" style="1" customWidth="1"/>
    <col min="5642" max="5642" width="9.140625" style="1"/>
    <col min="5643" max="5643" width="10" style="1" customWidth="1"/>
    <col min="5644" max="5888" width="9.140625" style="1"/>
    <col min="5889" max="5889" width="12.85546875" style="1" customWidth="1"/>
    <col min="5890" max="5890" width="65.42578125" style="1" customWidth="1"/>
    <col min="5891" max="5891" width="5.140625" style="1" customWidth="1"/>
    <col min="5892" max="5892" width="4.5703125" style="1" customWidth="1"/>
    <col min="5893" max="5893" width="47" style="1" customWidth="1"/>
    <col min="5894" max="5894" width="42.28515625" style="1" customWidth="1"/>
    <col min="5895" max="5895" width="18.85546875" style="1" customWidth="1"/>
    <col min="5896" max="5896" width="9.140625" style="1"/>
    <col min="5897" max="5897" width="10" style="1" customWidth="1"/>
    <col min="5898" max="5898" width="9.140625" style="1"/>
    <col min="5899" max="5899" width="10" style="1" customWidth="1"/>
    <col min="5900" max="6144" width="9.140625" style="1"/>
    <col min="6145" max="6145" width="12.85546875" style="1" customWidth="1"/>
    <col min="6146" max="6146" width="65.42578125" style="1" customWidth="1"/>
    <col min="6147" max="6147" width="5.140625" style="1" customWidth="1"/>
    <col min="6148" max="6148" width="4.5703125" style="1" customWidth="1"/>
    <col min="6149" max="6149" width="47" style="1" customWidth="1"/>
    <col min="6150" max="6150" width="42.28515625" style="1" customWidth="1"/>
    <col min="6151" max="6151" width="18.85546875" style="1" customWidth="1"/>
    <col min="6152" max="6152" width="9.140625" style="1"/>
    <col min="6153" max="6153" width="10" style="1" customWidth="1"/>
    <col min="6154" max="6154" width="9.140625" style="1"/>
    <col min="6155" max="6155" width="10" style="1" customWidth="1"/>
    <col min="6156" max="6400" width="9.140625" style="1"/>
    <col min="6401" max="6401" width="12.85546875" style="1" customWidth="1"/>
    <col min="6402" max="6402" width="65.42578125" style="1" customWidth="1"/>
    <col min="6403" max="6403" width="5.140625" style="1" customWidth="1"/>
    <col min="6404" max="6404" width="4.5703125" style="1" customWidth="1"/>
    <col min="6405" max="6405" width="47" style="1" customWidth="1"/>
    <col min="6406" max="6406" width="42.28515625" style="1" customWidth="1"/>
    <col min="6407" max="6407" width="18.85546875" style="1" customWidth="1"/>
    <col min="6408" max="6408" width="9.140625" style="1"/>
    <col min="6409" max="6409" width="10" style="1" customWidth="1"/>
    <col min="6410" max="6410" width="9.140625" style="1"/>
    <col min="6411" max="6411" width="10" style="1" customWidth="1"/>
    <col min="6412" max="6656" width="9.140625" style="1"/>
    <col min="6657" max="6657" width="12.85546875" style="1" customWidth="1"/>
    <col min="6658" max="6658" width="65.42578125" style="1" customWidth="1"/>
    <col min="6659" max="6659" width="5.140625" style="1" customWidth="1"/>
    <col min="6660" max="6660" width="4.5703125" style="1" customWidth="1"/>
    <col min="6661" max="6661" width="47" style="1" customWidth="1"/>
    <col min="6662" max="6662" width="42.28515625" style="1" customWidth="1"/>
    <col min="6663" max="6663" width="18.85546875" style="1" customWidth="1"/>
    <col min="6664" max="6664" width="9.140625" style="1"/>
    <col min="6665" max="6665" width="10" style="1" customWidth="1"/>
    <col min="6666" max="6666" width="9.140625" style="1"/>
    <col min="6667" max="6667" width="10" style="1" customWidth="1"/>
    <col min="6668" max="6912" width="9.140625" style="1"/>
    <col min="6913" max="6913" width="12.85546875" style="1" customWidth="1"/>
    <col min="6914" max="6914" width="65.42578125" style="1" customWidth="1"/>
    <col min="6915" max="6915" width="5.140625" style="1" customWidth="1"/>
    <col min="6916" max="6916" width="4.5703125" style="1" customWidth="1"/>
    <col min="6917" max="6917" width="47" style="1" customWidth="1"/>
    <col min="6918" max="6918" width="42.28515625" style="1" customWidth="1"/>
    <col min="6919" max="6919" width="18.85546875" style="1" customWidth="1"/>
    <col min="6920" max="6920" width="9.140625" style="1"/>
    <col min="6921" max="6921" width="10" style="1" customWidth="1"/>
    <col min="6922" max="6922" width="9.140625" style="1"/>
    <col min="6923" max="6923" width="10" style="1" customWidth="1"/>
    <col min="6924" max="7168" width="9.140625" style="1"/>
    <col min="7169" max="7169" width="12.85546875" style="1" customWidth="1"/>
    <col min="7170" max="7170" width="65.42578125" style="1" customWidth="1"/>
    <col min="7171" max="7171" width="5.140625" style="1" customWidth="1"/>
    <col min="7172" max="7172" width="4.5703125" style="1" customWidth="1"/>
    <col min="7173" max="7173" width="47" style="1" customWidth="1"/>
    <col min="7174" max="7174" width="42.28515625" style="1" customWidth="1"/>
    <col min="7175" max="7175" width="18.85546875" style="1" customWidth="1"/>
    <col min="7176" max="7176" width="9.140625" style="1"/>
    <col min="7177" max="7177" width="10" style="1" customWidth="1"/>
    <col min="7178" max="7178" width="9.140625" style="1"/>
    <col min="7179" max="7179" width="10" style="1" customWidth="1"/>
    <col min="7180" max="7424" width="9.140625" style="1"/>
    <col min="7425" max="7425" width="12.85546875" style="1" customWidth="1"/>
    <col min="7426" max="7426" width="65.42578125" style="1" customWidth="1"/>
    <col min="7427" max="7427" width="5.140625" style="1" customWidth="1"/>
    <col min="7428" max="7428" width="4.5703125" style="1" customWidth="1"/>
    <col min="7429" max="7429" width="47" style="1" customWidth="1"/>
    <col min="7430" max="7430" width="42.28515625" style="1" customWidth="1"/>
    <col min="7431" max="7431" width="18.85546875" style="1" customWidth="1"/>
    <col min="7432" max="7432" width="9.140625" style="1"/>
    <col min="7433" max="7433" width="10" style="1" customWidth="1"/>
    <col min="7434" max="7434" width="9.140625" style="1"/>
    <col min="7435" max="7435" width="10" style="1" customWidth="1"/>
    <col min="7436" max="7680" width="9.140625" style="1"/>
    <col min="7681" max="7681" width="12.85546875" style="1" customWidth="1"/>
    <col min="7682" max="7682" width="65.42578125" style="1" customWidth="1"/>
    <col min="7683" max="7683" width="5.140625" style="1" customWidth="1"/>
    <col min="7684" max="7684" width="4.5703125" style="1" customWidth="1"/>
    <col min="7685" max="7685" width="47" style="1" customWidth="1"/>
    <col min="7686" max="7686" width="42.28515625" style="1" customWidth="1"/>
    <col min="7687" max="7687" width="18.85546875" style="1" customWidth="1"/>
    <col min="7688" max="7688" width="9.140625" style="1"/>
    <col min="7689" max="7689" width="10" style="1" customWidth="1"/>
    <col min="7690" max="7690" width="9.140625" style="1"/>
    <col min="7691" max="7691" width="10" style="1" customWidth="1"/>
    <col min="7692" max="7936" width="9.140625" style="1"/>
    <col min="7937" max="7937" width="12.85546875" style="1" customWidth="1"/>
    <col min="7938" max="7938" width="65.42578125" style="1" customWidth="1"/>
    <col min="7939" max="7939" width="5.140625" style="1" customWidth="1"/>
    <col min="7940" max="7940" width="4.5703125" style="1" customWidth="1"/>
    <col min="7941" max="7941" width="47" style="1" customWidth="1"/>
    <col min="7942" max="7942" width="42.28515625" style="1" customWidth="1"/>
    <col min="7943" max="7943" width="18.85546875" style="1" customWidth="1"/>
    <col min="7944" max="7944" width="9.140625" style="1"/>
    <col min="7945" max="7945" width="10" style="1" customWidth="1"/>
    <col min="7946" max="7946" width="9.140625" style="1"/>
    <col min="7947" max="7947" width="10" style="1" customWidth="1"/>
    <col min="7948" max="8192" width="9.140625" style="1"/>
    <col min="8193" max="8193" width="12.85546875" style="1" customWidth="1"/>
    <col min="8194" max="8194" width="65.42578125" style="1" customWidth="1"/>
    <col min="8195" max="8195" width="5.140625" style="1" customWidth="1"/>
    <col min="8196" max="8196" width="4.5703125" style="1" customWidth="1"/>
    <col min="8197" max="8197" width="47" style="1" customWidth="1"/>
    <col min="8198" max="8198" width="42.28515625" style="1" customWidth="1"/>
    <col min="8199" max="8199" width="18.85546875" style="1" customWidth="1"/>
    <col min="8200" max="8200" width="9.140625" style="1"/>
    <col min="8201" max="8201" width="10" style="1" customWidth="1"/>
    <col min="8202" max="8202" width="9.140625" style="1"/>
    <col min="8203" max="8203" width="10" style="1" customWidth="1"/>
    <col min="8204" max="8448" width="9.140625" style="1"/>
    <col min="8449" max="8449" width="12.85546875" style="1" customWidth="1"/>
    <col min="8450" max="8450" width="65.42578125" style="1" customWidth="1"/>
    <col min="8451" max="8451" width="5.140625" style="1" customWidth="1"/>
    <col min="8452" max="8452" width="4.5703125" style="1" customWidth="1"/>
    <col min="8453" max="8453" width="47" style="1" customWidth="1"/>
    <col min="8454" max="8454" width="42.28515625" style="1" customWidth="1"/>
    <col min="8455" max="8455" width="18.85546875" style="1" customWidth="1"/>
    <col min="8456" max="8456" width="9.140625" style="1"/>
    <col min="8457" max="8457" width="10" style="1" customWidth="1"/>
    <col min="8458" max="8458" width="9.140625" style="1"/>
    <col min="8459" max="8459" width="10" style="1" customWidth="1"/>
    <col min="8460" max="8704" width="9.140625" style="1"/>
    <col min="8705" max="8705" width="12.85546875" style="1" customWidth="1"/>
    <col min="8706" max="8706" width="65.42578125" style="1" customWidth="1"/>
    <col min="8707" max="8707" width="5.140625" style="1" customWidth="1"/>
    <col min="8708" max="8708" width="4.5703125" style="1" customWidth="1"/>
    <col min="8709" max="8709" width="47" style="1" customWidth="1"/>
    <col min="8710" max="8710" width="42.28515625" style="1" customWidth="1"/>
    <col min="8711" max="8711" width="18.85546875" style="1" customWidth="1"/>
    <col min="8712" max="8712" width="9.140625" style="1"/>
    <col min="8713" max="8713" width="10" style="1" customWidth="1"/>
    <col min="8714" max="8714" width="9.140625" style="1"/>
    <col min="8715" max="8715" width="10" style="1" customWidth="1"/>
    <col min="8716" max="8960" width="9.140625" style="1"/>
    <col min="8961" max="8961" width="12.85546875" style="1" customWidth="1"/>
    <col min="8962" max="8962" width="65.42578125" style="1" customWidth="1"/>
    <col min="8963" max="8963" width="5.140625" style="1" customWidth="1"/>
    <col min="8964" max="8964" width="4.5703125" style="1" customWidth="1"/>
    <col min="8965" max="8965" width="47" style="1" customWidth="1"/>
    <col min="8966" max="8966" width="42.28515625" style="1" customWidth="1"/>
    <col min="8967" max="8967" width="18.85546875" style="1" customWidth="1"/>
    <col min="8968" max="8968" width="9.140625" style="1"/>
    <col min="8969" max="8969" width="10" style="1" customWidth="1"/>
    <col min="8970" max="8970" width="9.140625" style="1"/>
    <col min="8971" max="8971" width="10" style="1" customWidth="1"/>
    <col min="8972" max="9216" width="9.140625" style="1"/>
    <col min="9217" max="9217" width="12.85546875" style="1" customWidth="1"/>
    <col min="9218" max="9218" width="65.42578125" style="1" customWidth="1"/>
    <col min="9219" max="9219" width="5.140625" style="1" customWidth="1"/>
    <col min="9220" max="9220" width="4.5703125" style="1" customWidth="1"/>
    <col min="9221" max="9221" width="47" style="1" customWidth="1"/>
    <col min="9222" max="9222" width="42.28515625" style="1" customWidth="1"/>
    <col min="9223" max="9223" width="18.85546875" style="1" customWidth="1"/>
    <col min="9224" max="9224" width="9.140625" style="1"/>
    <col min="9225" max="9225" width="10" style="1" customWidth="1"/>
    <col min="9226" max="9226" width="9.140625" style="1"/>
    <col min="9227" max="9227" width="10" style="1" customWidth="1"/>
    <col min="9228" max="9472" width="9.140625" style="1"/>
    <col min="9473" max="9473" width="12.85546875" style="1" customWidth="1"/>
    <col min="9474" max="9474" width="65.42578125" style="1" customWidth="1"/>
    <col min="9475" max="9475" width="5.140625" style="1" customWidth="1"/>
    <col min="9476" max="9476" width="4.5703125" style="1" customWidth="1"/>
    <col min="9477" max="9477" width="47" style="1" customWidth="1"/>
    <col min="9478" max="9478" width="42.28515625" style="1" customWidth="1"/>
    <col min="9479" max="9479" width="18.85546875" style="1" customWidth="1"/>
    <col min="9480" max="9480" width="9.140625" style="1"/>
    <col min="9481" max="9481" width="10" style="1" customWidth="1"/>
    <col min="9482" max="9482" width="9.140625" style="1"/>
    <col min="9483" max="9483" width="10" style="1" customWidth="1"/>
    <col min="9484" max="9728" width="9.140625" style="1"/>
    <col min="9729" max="9729" width="12.85546875" style="1" customWidth="1"/>
    <col min="9730" max="9730" width="65.42578125" style="1" customWidth="1"/>
    <col min="9731" max="9731" width="5.140625" style="1" customWidth="1"/>
    <col min="9732" max="9732" width="4.5703125" style="1" customWidth="1"/>
    <col min="9733" max="9733" width="47" style="1" customWidth="1"/>
    <col min="9734" max="9734" width="42.28515625" style="1" customWidth="1"/>
    <col min="9735" max="9735" width="18.85546875" style="1" customWidth="1"/>
    <col min="9736" max="9736" width="9.140625" style="1"/>
    <col min="9737" max="9737" width="10" style="1" customWidth="1"/>
    <col min="9738" max="9738" width="9.140625" style="1"/>
    <col min="9739" max="9739" width="10" style="1" customWidth="1"/>
    <col min="9740" max="9984" width="9.140625" style="1"/>
    <col min="9985" max="9985" width="12.85546875" style="1" customWidth="1"/>
    <col min="9986" max="9986" width="65.42578125" style="1" customWidth="1"/>
    <col min="9987" max="9987" width="5.140625" style="1" customWidth="1"/>
    <col min="9988" max="9988" width="4.5703125" style="1" customWidth="1"/>
    <col min="9989" max="9989" width="47" style="1" customWidth="1"/>
    <col min="9990" max="9990" width="42.28515625" style="1" customWidth="1"/>
    <col min="9991" max="9991" width="18.85546875" style="1" customWidth="1"/>
    <col min="9992" max="9992" width="9.140625" style="1"/>
    <col min="9993" max="9993" width="10" style="1" customWidth="1"/>
    <col min="9994" max="9994" width="9.140625" style="1"/>
    <col min="9995" max="9995" width="10" style="1" customWidth="1"/>
    <col min="9996" max="10240" width="9.140625" style="1"/>
    <col min="10241" max="10241" width="12.85546875" style="1" customWidth="1"/>
    <col min="10242" max="10242" width="65.42578125" style="1" customWidth="1"/>
    <col min="10243" max="10243" width="5.140625" style="1" customWidth="1"/>
    <col min="10244" max="10244" width="4.5703125" style="1" customWidth="1"/>
    <col min="10245" max="10245" width="47" style="1" customWidth="1"/>
    <col min="10246" max="10246" width="42.28515625" style="1" customWidth="1"/>
    <col min="10247" max="10247" width="18.85546875" style="1" customWidth="1"/>
    <col min="10248" max="10248" width="9.140625" style="1"/>
    <col min="10249" max="10249" width="10" style="1" customWidth="1"/>
    <col min="10250" max="10250" width="9.140625" style="1"/>
    <col min="10251" max="10251" width="10" style="1" customWidth="1"/>
    <col min="10252" max="10496" width="9.140625" style="1"/>
    <col min="10497" max="10497" width="12.85546875" style="1" customWidth="1"/>
    <col min="10498" max="10498" width="65.42578125" style="1" customWidth="1"/>
    <col min="10499" max="10499" width="5.140625" style="1" customWidth="1"/>
    <col min="10500" max="10500" width="4.5703125" style="1" customWidth="1"/>
    <col min="10501" max="10501" width="47" style="1" customWidth="1"/>
    <col min="10502" max="10502" width="42.28515625" style="1" customWidth="1"/>
    <col min="10503" max="10503" width="18.85546875" style="1" customWidth="1"/>
    <col min="10504" max="10504" width="9.140625" style="1"/>
    <col min="10505" max="10505" width="10" style="1" customWidth="1"/>
    <col min="10506" max="10506" width="9.140625" style="1"/>
    <col min="10507" max="10507" width="10" style="1" customWidth="1"/>
    <col min="10508" max="10752" width="9.140625" style="1"/>
    <col min="10753" max="10753" width="12.85546875" style="1" customWidth="1"/>
    <col min="10754" max="10754" width="65.42578125" style="1" customWidth="1"/>
    <col min="10755" max="10755" width="5.140625" style="1" customWidth="1"/>
    <col min="10756" max="10756" width="4.5703125" style="1" customWidth="1"/>
    <col min="10757" max="10757" width="47" style="1" customWidth="1"/>
    <col min="10758" max="10758" width="42.28515625" style="1" customWidth="1"/>
    <col min="10759" max="10759" width="18.85546875" style="1" customWidth="1"/>
    <col min="10760" max="10760" width="9.140625" style="1"/>
    <col min="10761" max="10761" width="10" style="1" customWidth="1"/>
    <col min="10762" max="10762" width="9.140625" style="1"/>
    <col min="10763" max="10763" width="10" style="1" customWidth="1"/>
    <col min="10764" max="11008" width="9.140625" style="1"/>
    <col min="11009" max="11009" width="12.85546875" style="1" customWidth="1"/>
    <col min="11010" max="11010" width="65.42578125" style="1" customWidth="1"/>
    <col min="11011" max="11011" width="5.140625" style="1" customWidth="1"/>
    <col min="11012" max="11012" width="4.5703125" style="1" customWidth="1"/>
    <col min="11013" max="11013" width="47" style="1" customWidth="1"/>
    <col min="11014" max="11014" width="42.28515625" style="1" customWidth="1"/>
    <col min="11015" max="11015" width="18.85546875" style="1" customWidth="1"/>
    <col min="11016" max="11016" width="9.140625" style="1"/>
    <col min="11017" max="11017" width="10" style="1" customWidth="1"/>
    <col min="11018" max="11018" width="9.140625" style="1"/>
    <col min="11019" max="11019" width="10" style="1" customWidth="1"/>
    <col min="11020" max="11264" width="9.140625" style="1"/>
    <col min="11265" max="11265" width="12.85546875" style="1" customWidth="1"/>
    <col min="11266" max="11266" width="65.42578125" style="1" customWidth="1"/>
    <col min="11267" max="11267" width="5.140625" style="1" customWidth="1"/>
    <col min="11268" max="11268" width="4.5703125" style="1" customWidth="1"/>
    <col min="11269" max="11269" width="47" style="1" customWidth="1"/>
    <col min="11270" max="11270" width="42.28515625" style="1" customWidth="1"/>
    <col min="11271" max="11271" width="18.85546875" style="1" customWidth="1"/>
    <col min="11272" max="11272" width="9.140625" style="1"/>
    <col min="11273" max="11273" width="10" style="1" customWidth="1"/>
    <col min="11274" max="11274" width="9.140625" style="1"/>
    <col min="11275" max="11275" width="10" style="1" customWidth="1"/>
    <col min="11276" max="11520" width="9.140625" style="1"/>
    <col min="11521" max="11521" width="12.85546875" style="1" customWidth="1"/>
    <col min="11522" max="11522" width="65.42578125" style="1" customWidth="1"/>
    <col min="11523" max="11523" width="5.140625" style="1" customWidth="1"/>
    <col min="11524" max="11524" width="4.5703125" style="1" customWidth="1"/>
    <col min="11525" max="11525" width="47" style="1" customWidth="1"/>
    <col min="11526" max="11526" width="42.28515625" style="1" customWidth="1"/>
    <col min="11527" max="11527" width="18.85546875" style="1" customWidth="1"/>
    <col min="11528" max="11528" width="9.140625" style="1"/>
    <col min="11529" max="11529" width="10" style="1" customWidth="1"/>
    <col min="11530" max="11530" width="9.140625" style="1"/>
    <col min="11531" max="11531" width="10" style="1" customWidth="1"/>
    <col min="11532" max="11776" width="9.140625" style="1"/>
    <col min="11777" max="11777" width="12.85546875" style="1" customWidth="1"/>
    <col min="11778" max="11778" width="65.42578125" style="1" customWidth="1"/>
    <col min="11779" max="11779" width="5.140625" style="1" customWidth="1"/>
    <col min="11780" max="11780" width="4.5703125" style="1" customWidth="1"/>
    <col min="11781" max="11781" width="47" style="1" customWidth="1"/>
    <col min="11782" max="11782" width="42.28515625" style="1" customWidth="1"/>
    <col min="11783" max="11783" width="18.85546875" style="1" customWidth="1"/>
    <col min="11784" max="11784" width="9.140625" style="1"/>
    <col min="11785" max="11785" width="10" style="1" customWidth="1"/>
    <col min="11786" max="11786" width="9.140625" style="1"/>
    <col min="11787" max="11787" width="10" style="1" customWidth="1"/>
    <col min="11788" max="12032" width="9.140625" style="1"/>
    <col min="12033" max="12033" width="12.85546875" style="1" customWidth="1"/>
    <col min="12034" max="12034" width="65.42578125" style="1" customWidth="1"/>
    <col min="12035" max="12035" width="5.140625" style="1" customWidth="1"/>
    <col min="12036" max="12036" width="4.5703125" style="1" customWidth="1"/>
    <col min="12037" max="12037" width="47" style="1" customWidth="1"/>
    <col min="12038" max="12038" width="42.28515625" style="1" customWidth="1"/>
    <col min="12039" max="12039" width="18.85546875" style="1" customWidth="1"/>
    <col min="12040" max="12040" width="9.140625" style="1"/>
    <col min="12041" max="12041" width="10" style="1" customWidth="1"/>
    <col min="12042" max="12042" width="9.140625" style="1"/>
    <col min="12043" max="12043" width="10" style="1" customWidth="1"/>
    <col min="12044" max="12288" width="9.140625" style="1"/>
    <col min="12289" max="12289" width="12.85546875" style="1" customWidth="1"/>
    <col min="12290" max="12290" width="65.42578125" style="1" customWidth="1"/>
    <col min="12291" max="12291" width="5.140625" style="1" customWidth="1"/>
    <col min="12292" max="12292" width="4.5703125" style="1" customWidth="1"/>
    <col min="12293" max="12293" width="47" style="1" customWidth="1"/>
    <col min="12294" max="12294" width="42.28515625" style="1" customWidth="1"/>
    <col min="12295" max="12295" width="18.85546875" style="1" customWidth="1"/>
    <col min="12296" max="12296" width="9.140625" style="1"/>
    <col min="12297" max="12297" width="10" style="1" customWidth="1"/>
    <col min="12298" max="12298" width="9.140625" style="1"/>
    <col min="12299" max="12299" width="10" style="1" customWidth="1"/>
    <col min="12300" max="12544" width="9.140625" style="1"/>
    <col min="12545" max="12545" width="12.85546875" style="1" customWidth="1"/>
    <col min="12546" max="12546" width="65.42578125" style="1" customWidth="1"/>
    <col min="12547" max="12547" width="5.140625" style="1" customWidth="1"/>
    <col min="12548" max="12548" width="4.5703125" style="1" customWidth="1"/>
    <col min="12549" max="12549" width="47" style="1" customWidth="1"/>
    <col min="12550" max="12550" width="42.28515625" style="1" customWidth="1"/>
    <col min="12551" max="12551" width="18.85546875" style="1" customWidth="1"/>
    <col min="12552" max="12552" width="9.140625" style="1"/>
    <col min="12553" max="12553" width="10" style="1" customWidth="1"/>
    <col min="12554" max="12554" width="9.140625" style="1"/>
    <col min="12555" max="12555" width="10" style="1" customWidth="1"/>
    <col min="12556" max="12800" width="9.140625" style="1"/>
    <col min="12801" max="12801" width="12.85546875" style="1" customWidth="1"/>
    <col min="12802" max="12802" width="65.42578125" style="1" customWidth="1"/>
    <col min="12803" max="12803" width="5.140625" style="1" customWidth="1"/>
    <col min="12804" max="12804" width="4.5703125" style="1" customWidth="1"/>
    <col min="12805" max="12805" width="47" style="1" customWidth="1"/>
    <col min="12806" max="12806" width="42.28515625" style="1" customWidth="1"/>
    <col min="12807" max="12807" width="18.85546875" style="1" customWidth="1"/>
    <col min="12808" max="12808" width="9.140625" style="1"/>
    <col min="12809" max="12809" width="10" style="1" customWidth="1"/>
    <col min="12810" max="12810" width="9.140625" style="1"/>
    <col min="12811" max="12811" width="10" style="1" customWidth="1"/>
    <col min="12812" max="13056" width="9.140625" style="1"/>
    <col min="13057" max="13057" width="12.85546875" style="1" customWidth="1"/>
    <col min="13058" max="13058" width="65.42578125" style="1" customWidth="1"/>
    <col min="13059" max="13059" width="5.140625" style="1" customWidth="1"/>
    <col min="13060" max="13060" width="4.5703125" style="1" customWidth="1"/>
    <col min="13061" max="13061" width="47" style="1" customWidth="1"/>
    <col min="13062" max="13062" width="42.28515625" style="1" customWidth="1"/>
    <col min="13063" max="13063" width="18.85546875" style="1" customWidth="1"/>
    <col min="13064" max="13064" width="9.140625" style="1"/>
    <col min="13065" max="13065" width="10" style="1" customWidth="1"/>
    <col min="13066" max="13066" width="9.140625" style="1"/>
    <col min="13067" max="13067" width="10" style="1" customWidth="1"/>
    <col min="13068" max="13312" width="9.140625" style="1"/>
    <col min="13313" max="13313" width="12.85546875" style="1" customWidth="1"/>
    <col min="13314" max="13314" width="65.42578125" style="1" customWidth="1"/>
    <col min="13315" max="13315" width="5.140625" style="1" customWidth="1"/>
    <col min="13316" max="13316" width="4.5703125" style="1" customWidth="1"/>
    <col min="13317" max="13317" width="47" style="1" customWidth="1"/>
    <col min="13318" max="13318" width="42.28515625" style="1" customWidth="1"/>
    <col min="13319" max="13319" width="18.85546875" style="1" customWidth="1"/>
    <col min="13320" max="13320" width="9.140625" style="1"/>
    <col min="13321" max="13321" width="10" style="1" customWidth="1"/>
    <col min="13322" max="13322" width="9.140625" style="1"/>
    <col min="13323" max="13323" width="10" style="1" customWidth="1"/>
    <col min="13324" max="13568" width="9.140625" style="1"/>
    <col min="13569" max="13569" width="12.85546875" style="1" customWidth="1"/>
    <col min="13570" max="13570" width="65.42578125" style="1" customWidth="1"/>
    <col min="13571" max="13571" width="5.140625" style="1" customWidth="1"/>
    <col min="13572" max="13572" width="4.5703125" style="1" customWidth="1"/>
    <col min="13573" max="13573" width="47" style="1" customWidth="1"/>
    <col min="13574" max="13574" width="42.28515625" style="1" customWidth="1"/>
    <col min="13575" max="13575" width="18.85546875" style="1" customWidth="1"/>
    <col min="13576" max="13576" width="9.140625" style="1"/>
    <col min="13577" max="13577" width="10" style="1" customWidth="1"/>
    <col min="13578" max="13578" width="9.140625" style="1"/>
    <col min="13579" max="13579" width="10" style="1" customWidth="1"/>
    <col min="13580" max="13824" width="9.140625" style="1"/>
    <col min="13825" max="13825" width="12.85546875" style="1" customWidth="1"/>
    <col min="13826" max="13826" width="65.42578125" style="1" customWidth="1"/>
    <col min="13827" max="13827" width="5.140625" style="1" customWidth="1"/>
    <col min="13828" max="13828" width="4.5703125" style="1" customWidth="1"/>
    <col min="13829" max="13829" width="47" style="1" customWidth="1"/>
    <col min="13830" max="13830" width="42.28515625" style="1" customWidth="1"/>
    <col min="13831" max="13831" width="18.85546875" style="1" customWidth="1"/>
    <col min="13832" max="13832" width="9.140625" style="1"/>
    <col min="13833" max="13833" width="10" style="1" customWidth="1"/>
    <col min="13834" max="13834" width="9.140625" style="1"/>
    <col min="13835" max="13835" width="10" style="1" customWidth="1"/>
    <col min="13836" max="14080" width="9.140625" style="1"/>
    <col min="14081" max="14081" width="12.85546875" style="1" customWidth="1"/>
    <col min="14082" max="14082" width="65.42578125" style="1" customWidth="1"/>
    <col min="14083" max="14083" width="5.140625" style="1" customWidth="1"/>
    <col min="14084" max="14084" width="4.5703125" style="1" customWidth="1"/>
    <col min="14085" max="14085" width="47" style="1" customWidth="1"/>
    <col min="14086" max="14086" width="42.28515625" style="1" customWidth="1"/>
    <col min="14087" max="14087" width="18.85546875" style="1" customWidth="1"/>
    <col min="14088" max="14088" width="9.140625" style="1"/>
    <col min="14089" max="14089" width="10" style="1" customWidth="1"/>
    <col min="14090" max="14090" width="9.140625" style="1"/>
    <col min="14091" max="14091" width="10" style="1" customWidth="1"/>
    <col min="14092" max="14336" width="9.140625" style="1"/>
    <col min="14337" max="14337" width="12.85546875" style="1" customWidth="1"/>
    <col min="14338" max="14338" width="65.42578125" style="1" customWidth="1"/>
    <col min="14339" max="14339" width="5.140625" style="1" customWidth="1"/>
    <col min="14340" max="14340" width="4.5703125" style="1" customWidth="1"/>
    <col min="14341" max="14341" width="47" style="1" customWidth="1"/>
    <col min="14342" max="14342" width="42.28515625" style="1" customWidth="1"/>
    <col min="14343" max="14343" width="18.85546875" style="1" customWidth="1"/>
    <col min="14344" max="14344" width="9.140625" style="1"/>
    <col min="14345" max="14345" width="10" style="1" customWidth="1"/>
    <col min="14346" max="14346" width="9.140625" style="1"/>
    <col min="14347" max="14347" width="10" style="1" customWidth="1"/>
    <col min="14348" max="14592" width="9.140625" style="1"/>
    <col min="14593" max="14593" width="12.85546875" style="1" customWidth="1"/>
    <col min="14594" max="14594" width="65.42578125" style="1" customWidth="1"/>
    <col min="14595" max="14595" width="5.140625" style="1" customWidth="1"/>
    <col min="14596" max="14596" width="4.5703125" style="1" customWidth="1"/>
    <col min="14597" max="14597" width="47" style="1" customWidth="1"/>
    <col min="14598" max="14598" width="42.28515625" style="1" customWidth="1"/>
    <col min="14599" max="14599" width="18.85546875" style="1" customWidth="1"/>
    <col min="14600" max="14600" width="9.140625" style="1"/>
    <col min="14601" max="14601" width="10" style="1" customWidth="1"/>
    <col min="14602" max="14602" width="9.140625" style="1"/>
    <col min="14603" max="14603" width="10" style="1" customWidth="1"/>
    <col min="14604" max="14848" width="9.140625" style="1"/>
    <col min="14849" max="14849" width="12.85546875" style="1" customWidth="1"/>
    <col min="14850" max="14850" width="65.42578125" style="1" customWidth="1"/>
    <col min="14851" max="14851" width="5.140625" style="1" customWidth="1"/>
    <col min="14852" max="14852" width="4.5703125" style="1" customWidth="1"/>
    <col min="14853" max="14853" width="47" style="1" customWidth="1"/>
    <col min="14854" max="14854" width="42.28515625" style="1" customWidth="1"/>
    <col min="14855" max="14855" width="18.85546875" style="1" customWidth="1"/>
    <col min="14856" max="14856" width="9.140625" style="1"/>
    <col min="14857" max="14857" width="10" style="1" customWidth="1"/>
    <col min="14858" max="14858" width="9.140625" style="1"/>
    <col min="14859" max="14859" width="10" style="1" customWidth="1"/>
    <col min="14860" max="15104" width="9.140625" style="1"/>
    <col min="15105" max="15105" width="12.85546875" style="1" customWidth="1"/>
    <col min="15106" max="15106" width="65.42578125" style="1" customWidth="1"/>
    <col min="15107" max="15107" width="5.140625" style="1" customWidth="1"/>
    <col min="15108" max="15108" width="4.5703125" style="1" customWidth="1"/>
    <col min="15109" max="15109" width="47" style="1" customWidth="1"/>
    <col min="15110" max="15110" width="42.28515625" style="1" customWidth="1"/>
    <col min="15111" max="15111" width="18.85546875" style="1" customWidth="1"/>
    <col min="15112" max="15112" width="9.140625" style="1"/>
    <col min="15113" max="15113" width="10" style="1" customWidth="1"/>
    <col min="15114" max="15114" width="9.140625" style="1"/>
    <col min="15115" max="15115" width="10" style="1" customWidth="1"/>
    <col min="15116" max="15360" width="9.140625" style="1"/>
    <col min="15361" max="15361" width="12.85546875" style="1" customWidth="1"/>
    <col min="15362" max="15362" width="65.42578125" style="1" customWidth="1"/>
    <col min="15363" max="15363" width="5.140625" style="1" customWidth="1"/>
    <col min="15364" max="15364" width="4.5703125" style="1" customWidth="1"/>
    <col min="15365" max="15365" width="47" style="1" customWidth="1"/>
    <col min="15366" max="15366" width="42.28515625" style="1" customWidth="1"/>
    <col min="15367" max="15367" width="18.85546875" style="1" customWidth="1"/>
    <col min="15368" max="15368" width="9.140625" style="1"/>
    <col min="15369" max="15369" width="10" style="1" customWidth="1"/>
    <col min="15370" max="15370" width="9.140625" style="1"/>
    <col min="15371" max="15371" width="10" style="1" customWidth="1"/>
    <col min="15372" max="15616" width="9.140625" style="1"/>
    <col min="15617" max="15617" width="12.85546875" style="1" customWidth="1"/>
    <col min="15618" max="15618" width="65.42578125" style="1" customWidth="1"/>
    <col min="15619" max="15619" width="5.140625" style="1" customWidth="1"/>
    <col min="15620" max="15620" width="4.5703125" style="1" customWidth="1"/>
    <col min="15621" max="15621" width="47" style="1" customWidth="1"/>
    <col min="15622" max="15622" width="42.28515625" style="1" customWidth="1"/>
    <col min="15623" max="15623" width="18.85546875" style="1" customWidth="1"/>
    <col min="15624" max="15624" width="9.140625" style="1"/>
    <col min="15625" max="15625" width="10" style="1" customWidth="1"/>
    <col min="15626" max="15626" width="9.140625" style="1"/>
    <col min="15627" max="15627" width="10" style="1" customWidth="1"/>
    <col min="15628" max="15872" width="9.140625" style="1"/>
    <col min="15873" max="15873" width="12.85546875" style="1" customWidth="1"/>
    <col min="15874" max="15874" width="65.42578125" style="1" customWidth="1"/>
    <col min="15875" max="15875" width="5.140625" style="1" customWidth="1"/>
    <col min="15876" max="15876" width="4.5703125" style="1" customWidth="1"/>
    <col min="15877" max="15877" width="47" style="1" customWidth="1"/>
    <col min="15878" max="15878" width="42.28515625" style="1" customWidth="1"/>
    <col min="15879" max="15879" width="18.85546875" style="1" customWidth="1"/>
    <col min="15880" max="15880" width="9.140625" style="1"/>
    <col min="15881" max="15881" width="10" style="1" customWidth="1"/>
    <col min="15882" max="15882" width="9.140625" style="1"/>
    <col min="15883" max="15883" width="10" style="1" customWidth="1"/>
    <col min="15884" max="16128" width="9.140625" style="1"/>
    <col min="16129" max="16129" width="12.85546875" style="1" customWidth="1"/>
    <col min="16130" max="16130" width="65.42578125" style="1" customWidth="1"/>
    <col min="16131" max="16131" width="5.140625" style="1" customWidth="1"/>
    <col min="16132" max="16132" width="4.5703125" style="1" customWidth="1"/>
    <col min="16133" max="16133" width="47" style="1" customWidth="1"/>
    <col min="16134" max="16134" width="42.28515625" style="1" customWidth="1"/>
    <col min="16135" max="16135" width="18.85546875" style="1" customWidth="1"/>
    <col min="16136" max="16136" width="9.140625" style="1"/>
    <col min="16137" max="16137" width="10" style="1" customWidth="1"/>
    <col min="16138" max="16138" width="9.140625" style="1"/>
    <col min="16139" max="16139" width="10" style="1" customWidth="1"/>
    <col min="16140" max="16384" width="9.140625" style="1"/>
  </cols>
  <sheetData>
    <row r="1" spans="1:7" ht="31.5" x14ac:dyDescent="0.25">
      <c r="B1" s="2"/>
      <c r="F1" s="4" t="s">
        <v>16</v>
      </c>
    </row>
    <row r="2" spans="1:7" ht="101.25" customHeight="1" x14ac:dyDescent="0.2">
      <c r="B2" s="2"/>
      <c r="C2" s="5"/>
      <c r="F2" s="6"/>
    </row>
    <row r="3" spans="1:7" ht="21" customHeight="1" x14ac:dyDescent="0.2">
      <c r="B3" s="2"/>
      <c r="F3" s="6"/>
    </row>
    <row r="4" spans="1:7" ht="13.5" x14ac:dyDescent="0.25">
      <c r="B4" s="7"/>
      <c r="C4" s="8"/>
      <c r="D4" s="8"/>
      <c r="E4" s="8"/>
      <c r="F4" s="6"/>
    </row>
    <row r="5" spans="1:7" ht="17.25" x14ac:dyDescent="0.3">
      <c r="A5" s="225"/>
      <c r="B5" s="225"/>
      <c r="C5" s="225"/>
      <c r="D5" s="225"/>
      <c r="E5" s="225"/>
      <c r="F5" s="6"/>
    </row>
    <row r="6" spans="1:7" ht="17.25" x14ac:dyDescent="0.3">
      <c r="A6" s="174"/>
      <c r="B6" s="174"/>
      <c r="C6" s="174"/>
      <c r="D6" s="174"/>
      <c r="E6" s="174"/>
      <c r="F6" s="6"/>
    </row>
    <row r="7" spans="1:7" ht="17.25" x14ac:dyDescent="0.2">
      <c r="A7" s="9"/>
      <c r="B7" s="9" t="s">
        <v>17</v>
      </c>
      <c r="C7" s="9"/>
      <c r="D7" s="9"/>
      <c r="E7" s="9"/>
      <c r="F7" s="9"/>
    </row>
    <row r="8" spans="1:7" ht="17.25" x14ac:dyDescent="0.2">
      <c r="A8" s="175"/>
      <c r="B8" s="9" t="s">
        <v>105</v>
      </c>
      <c r="C8" s="9"/>
      <c r="D8" s="9"/>
      <c r="E8" s="9"/>
      <c r="F8" s="175"/>
    </row>
    <row r="9" spans="1:7" ht="17.25" x14ac:dyDescent="0.3">
      <c r="A9" s="174"/>
      <c r="B9" s="10" t="s">
        <v>106</v>
      </c>
      <c r="C9" s="10"/>
      <c r="D9" s="10"/>
      <c r="E9" s="10"/>
      <c r="F9" s="10"/>
    </row>
    <row r="10" spans="1:7" ht="17.25" x14ac:dyDescent="0.3">
      <c r="A10" s="174"/>
      <c r="B10" s="226" t="s">
        <v>18</v>
      </c>
      <c r="C10" s="226"/>
      <c r="D10" s="226"/>
      <c r="E10" s="226"/>
      <c r="F10" s="226"/>
    </row>
    <row r="11" spans="1:7" ht="17.25" x14ac:dyDescent="0.3">
      <c r="A11" s="174"/>
      <c r="B11" s="176"/>
      <c r="C11" s="176"/>
      <c r="D11" s="176"/>
      <c r="E11" s="176"/>
      <c r="F11" s="176"/>
    </row>
    <row r="12" spans="1:7" ht="12.75" customHeight="1" x14ac:dyDescent="0.2"/>
    <row r="13" spans="1:7" ht="27" customHeight="1" x14ac:dyDescent="0.3">
      <c r="A13" s="227" t="s">
        <v>19</v>
      </c>
      <c r="B13" s="227"/>
      <c r="C13" s="227"/>
      <c r="D13" s="227"/>
      <c r="E13" s="227"/>
      <c r="F13" s="227"/>
      <c r="G13" s="227"/>
    </row>
    <row r="14" spans="1:7" ht="28.5" customHeight="1" thickBot="1" x14ac:dyDescent="0.35">
      <c r="A14" s="12"/>
      <c r="B14" s="12"/>
      <c r="C14" s="12"/>
      <c r="D14" s="12"/>
      <c r="E14" s="12"/>
    </row>
    <row r="15" spans="1:7" ht="45" customHeight="1" thickBot="1" x14ac:dyDescent="0.35">
      <c r="A15" s="177"/>
      <c r="B15" s="178"/>
      <c r="C15" s="228" t="s">
        <v>107</v>
      </c>
      <c r="D15" s="229"/>
      <c r="E15" s="179" t="s">
        <v>109</v>
      </c>
      <c r="F15" s="179" t="s">
        <v>108</v>
      </c>
    </row>
    <row r="16" spans="1:7" ht="36.75" customHeight="1" thickBot="1" x14ac:dyDescent="0.25">
      <c r="A16" s="180" t="s">
        <v>20</v>
      </c>
      <c r="B16" s="181" t="s">
        <v>21</v>
      </c>
      <c r="C16" s="230"/>
      <c r="D16" s="231"/>
      <c r="E16" s="182"/>
      <c r="F16" s="183"/>
    </row>
    <row r="17" spans="1:6" ht="37.5" customHeight="1" thickBot="1" x14ac:dyDescent="0.25">
      <c r="A17" s="184" t="s">
        <v>22</v>
      </c>
      <c r="B17" s="185" t="s">
        <v>23</v>
      </c>
      <c r="C17" s="232"/>
      <c r="D17" s="233"/>
      <c r="E17" s="186"/>
      <c r="F17" s="187"/>
    </row>
    <row r="18" spans="1:6" ht="38.25" customHeight="1" thickBot="1" x14ac:dyDescent="0.25">
      <c r="A18" s="184" t="s">
        <v>24</v>
      </c>
      <c r="B18" s="188" t="s">
        <v>25</v>
      </c>
      <c r="C18" s="234"/>
      <c r="D18" s="235"/>
      <c r="E18" s="189"/>
      <c r="F18" s="190"/>
    </row>
    <row r="19" spans="1:6" ht="36.75" customHeight="1" thickBot="1" x14ac:dyDescent="0.35">
      <c r="A19" s="191"/>
      <c r="B19" s="222" t="s">
        <v>6</v>
      </c>
      <c r="C19" s="223"/>
      <c r="D19" s="224"/>
      <c r="E19" s="192"/>
      <c r="F19" s="193"/>
    </row>
    <row r="21" spans="1:6" x14ac:dyDescent="0.2">
      <c r="B21" s="3" t="s">
        <v>110</v>
      </c>
    </row>
    <row r="22" spans="1:6" x14ac:dyDescent="0.2">
      <c r="B22" s="194" t="s">
        <v>27</v>
      </c>
    </row>
  </sheetData>
  <mergeCells count="6">
    <mergeCell ref="B19:D19"/>
    <mergeCell ref="A5:E5"/>
    <mergeCell ref="B10:F10"/>
    <mergeCell ref="A13:G13"/>
    <mergeCell ref="C15:D15"/>
    <mergeCell ref="C16:D18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selection activeCell="K57" sqref="K57"/>
    </sheetView>
  </sheetViews>
  <sheetFormatPr defaultRowHeight="12.75" x14ac:dyDescent="0.2"/>
  <cols>
    <col min="1" max="1" width="10.140625" style="1" customWidth="1"/>
    <col min="2" max="2" width="35.85546875" style="3" customWidth="1"/>
    <col min="3" max="3" width="27.7109375" style="3" customWidth="1"/>
    <col min="4" max="4" width="12.85546875" style="3" customWidth="1"/>
    <col min="5" max="5" width="6.7109375" style="3" customWidth="1"/>
    <col min="6" max="6" width="37.5703125" style="1" customWidth="1"/>
    <col min="7" max="7" width="33.5703125" style="11" customWidth="1"/>
    <col min="8" max="8" width="17.7109375" style="1" customWidth="1"/>
    <col min="9" max="9" width="9.140625" style="1"/>
    <col min="10" max="10" width="10" style="1" customWidth="1"/>
    <col min="11" max="11" width="9.140625" style="1"/>
    <col min="12" max="12" width="10" style="1" customWidth="1"/>
    <col min="13" max="256" width="9.140625" style="1"/>
    <col min="257" max="257" width="10.140625" style="1" customWidth="1"/>
    <col min="258" max="258" width="35.85546875" style="1" customWidth="1"/>
    <col min="259" max="259" width="23.42578125" style="1" customWidth="1"/>
    <col min="260" max="260" width="12.85546875" style="1" customWidth="1"/>
    <col min="261" max="261" width="6.7109375" style="1" customWidth="1"/>
    <col min="262" max="262" width="37.5703125" style="1" customWidth="1"/>
    <col min="263" max="263" width="33.5703125" style="1" customWidth="1"/>
    <col min="264" max="264" width="10" style="1" customWidth="1"/>
    <col min="265" max="265" width="9.140625" style="1"/>
    <col min="266" max="266" width="10" style="1" customWidth="1"/>
    <col min="267" max="267" width="9.140625" style="1"/>
    <col min="268" max="268" width="10" style="1" customWidth="1"/>
    <col min="269" max="512" width="9.140625" style="1"/>
    <col min="513" max="513" width="10.140625" style="1" customWidth="1"/>
    <col min="514" max="514" width="35.85546875" style="1" customWidth="1"/>
    <col min="515" max="515" width="23.42578125" style="1" customWidth="1"/>
    <col min="516" max="516" width="12.85546875" style="1" customWidth="1"/>
    <col min="517" max="517" width="6.7109375" style="1" customWidth="1"/>
    <col min="518" max="518" width="37.5703125" style="1" customWidth="1"/>
    <col min="519" max="519" width="33.5703125" style="1" customWidth="1"/>
    <col min="520" max="520" width="10" style="1" customWidth="1"/>
    <col min="521" max="521" width="9.140625" style="1"/>
    <col min="522" max="522" width="10" style="1" customWidth="1"/>
    <col min="523" max="523" width="9.140625" style="1"/>
    <col min="524" max="524" width="10" style="1" customWidth="1"/>
    <col min="525" max="768" width="9.140625" style="1"/>
    <col min="769" max="769" width="10.140625" style="1" customWidth="1"/>
    <col min="770" max="770" width="35.85546875" style="1" customWidth="1"/>
    <col min="771" max="771" width="23.42578125" style="1" customWidth="1"/>
    <col min="772" max="772" width="12.85546875" style="1" customWidth="1"/>
    <col min="773" max="773" width="6.7109375" style="1" customWidth="1"/>
    <col min="774" max="774" width="37.5703125" style="1" customWidth="1"/>
    <col min="775" max="775" width="33.5703125" style="1" customWidth="1"/>
    <col min="776" max="776" width="10" style="1" customWidth="1"/>
    <col min="777" max="777" width="9.140625" style="1"/>
    <col min="778" max="778" width="10" style="1" customWidth="1"/>
    <col min="779" max="779" width="9.140625" style="1"/>
    <col min="780" max="780" width="10" style="1" customWidth="1"/>
    <col min="781" max="1024" width="9.140625" style="1"/>
    <col min="1025" max="1025" width="10.140625" style="1" customWidth="1"/>
    <col min="1026" max="1026" width="35.85546875" style="1" customWidth="1"/>
    <col min="1027" max="1027" width="23.42578125" style="1" customWidth="1"/>
    <col min="1028" max="1028" width="12.85546875" style="1" customWidth="1"/>
    <col min="1029" max="1029" width="6.7109375" style="1" customWidth="1"/>
    <col min="1030" max="1030" width="37.5703125" style="1" customWidth="1"/>
    <col min="1031" max="1031" width="33.5703125" style="1" customWidth="1"/>
    <col min="1032" max="1032" width="10" style="1" customWidth="1"/>
    <col min="1033" max="1033" width="9.140625" style="1"/>
    <col min="1034" max="1034" width="10" style="1" customWidth="1"/>
    <col min="1035" max="1035" width="9.140625" style="1"/>
    <col min="1036" max="1036" width="10" style="1" customWidth="1"/>
    <col min="1037" max="1280" width="9.140625" style="1"/>
    <col min="1281" max="1281" width="10.140625" style="1" customWidth="1"/>
    <col min="1282" max="1282" width="35.85546875" style="1" customWidth="1"/>
    <col min="1283" max="1283" width="23.42578125" style="1" customWidth="1"/>
    <col min="1284" max="1284" width="12.85546875" style="1" customWidth="1"/>
    <col min="1285" max="1285" width="6.7109375" style="1" customWidth="1"/>
    <col min="1286" max="1286" width="37.5703125" style="1" customWidth="1"/>
    <col min="1287" max="1287" width="33.5703125" style="1" customWidth="1"/>
    <col min="1288" max="1288" width="10" style="1" customWidth="1"/>
    <col min="1289" max="1289" width="9.140625" style="1"/>
    <col min="1290" max="1290" width="10" style="1" customWidth="1"/>
    <col min="1291" max="1291" width="9.140625" style="1"/>
    <col min="1292" max="1292" width="10" style="1" customWidth="1"/>
    <col min="1293" max="1536" width="9.140625" style="1"/>
    <col min="1537" max="1537" width="10.140625" style="1" customWidth="1"/>
    <col min="1538" max="1538" width="35.85546875" style="1" customWidth="1"/>
    <col min="1539" max="1539" width="23.42578125" style="1" customWidth="1"/>
    <col min="1540" max="1540" width="12.85546875" style="1" customWidth="1"/>
    <col min="1541" max="1541" width="6.7109375" style="1" customWidth="1"/>
    <col min="1542" max="1542" width="37.5703125" style="1" customWidth="1"/>
    <col min="1543" max="1543" width="33.5703125" style="1" customWidth="1"/>
    <col min="1544" max="1544" width="10" style="1" customWidth="1"/>
    <col min="1545" max="1545" width="9.140625" style="1"/>
    <col min="1546" max="1546" width="10" style="1" customWidth="1"/>
    <col min="1547" max="1547" width="9.140625" style="1"/>
    <col min="1548" max="1548" width="10" style="1" customWidth="1"/>
    <col min="1549" max="1792" width="9.140625" style="1"/>
    <col min="1793" max="1793" width="10.140625" style="1" customWidth="1"/>
    <col min="1794" max="1794" width="35.85546875" style="1" customWidth="1"/>
    <col min="1795" max="1795" width="23.42578125" style="1" customWidth="1"/>
    <col min="1796" max="1796" width="12.85546875" style="1" customWidth="1"/>
    <col min="1797" max="1797" width="6.7109375" style="1" customWidth="1"/>
    <col min="1798" max="1798" width="37.5703125" style="1" customWidth="1"/>
    <col min="1799" max="1799" width="33.5703125" style="1" customWidth="1"/>
    <col min="1800" max="1800" width="10" style="1" customWidth="1"/>
    <col min="1801" max="1801" width="9.140625" style="1"/>
    <col min="1802" max="1802" width="10" style="1" customWidth="1"/>
    <col min="1803" max="1803" width="9.140625" style="1"/>
    <col min="1804" max="1804" width="10" style="1" customWidth="1"/>
    <col min="1805" max="2048" width="9.140625" style="1"/>
    <col min="2049" max="2049" width="10.140625" style="1" customWidth="1"/>
    <col min="2050" max="2050" width="35.85546875" style="1" customWidth="1"/>
    <col min="2051" max="2051" width="23.42578125" style="1" customWidth="1"/>
    <col min="2052" max="2052" width="12.85546875" style="1" customWidth="1"/>
    <col min="2053" max="2053" width="6.7109375" style="1" customWidth="1"/>
    <col min="2054" max="2054" width="37.5703125" style="1" customWidth="1"/>
    <col min="2055" max="2055" width="33.5703125" style="1" customWidth="1"/>
    <col min="2056" max="2056" width="10" style="1" customWidth="1"/>
    <col min="2057" max="2057" width="9.140625" style="1"/>
    <col min="2058" max="2058" width="10" style="1" customWidth="1"/>
    <col min="2059" max="2059" width="9.140625" style="1"/>
    <col min="2060" max="2060" width="10" style="1" customWidth="1"/>
    <col min="2061" max="2304" width="9.140625" style="1"/>
    <col min="2305" max="2305" width="10.140625" style="1" customWidth="1"/>
    <col min="2306" max="2306" width="35.85546875" style="1" customWidth="1"/>
    <col min="2307" max="2307" width="23.42578125" style="1" customWidth="1"/>
    <col min="2308" max="2308" width="12.85546875" style="1" customWidth="1"/>
    <col min="2309" max="2309" width="6.7109375" style="1" customWidth="1"/>
    <col min="2310" max="2310" width="37.5703125" style="1" customWidth="1"/>
    <col min="2311" max="2311" width="33.5703125" style="1" customWidth="1"/>
    <col min="2312" max="2312" width="10" style="1" customWidth="1"/>
    <col min="2313" max="2313" width="9.140625" style="1"/>
    <col min="2314" max="2314" width="10" style="1" customWidth="1"/>
    <col min="2315" max="2315" width="9.140625" style="1"/>
    <col min="2316" max="2316" width="10" style="1" customWidth="1"/>
    <col min="2317" max="2560" width="9.140625" style="1"/>
    <col min="2561" max="2561" width="10.140625" style="1" customWidth="1"/>
    <col min="2562" max="2562" width="35.85546875" style="1" customWidth="1"/>
    <col min="2563" max="2563" width="23.42578125" style="1" customWidth="1"/>
    <col min="2564" max="2564" width="12.85546875" style="1" customWidth="1"/>
    <col min="2565" max="2565" width="6.7109375" style="1" customWidth="1"/>
    <col min="2566" max="2566" width="37.5703125" style="1" customWidth="1"/>
    <col min="2567" max="2567" width="33.5703125" style="1" customWidth="1"/>
    <col min="2568" max="2568" width="10" style="1" customWidth="1"/>
    <col min="2569" max="2569" width="9.140625" style="1"/>
    <col min="2570" max="2570" width="10" style="1" customWidth="1"/>
    <col min="2571" max="2571" width="9.140625" style="1"/>
    <col min="2572" max="2572" width="10" style="1" customWidth="1"/>
    <col min="2573" max="2816" width="9.140625" style="1"/>
    <col min="2817" max="2817" width="10.140625" style="1" customWidth="1"/>
    <col min="2818" max="2818" width="35.85546875" style="1" customWidth="1"/>
    <col min="2819" max="2819" width="23.42578125" style="1" customWidth="1"/>
    <col min="2820" max="2820" width="12.85546875" style="1" customWidth="1"/>
    <col min="2821" max="2821" width="6.7109375" style="1" customWidth="1"/>
    <col min="2822" max="2822" width="37.5703125" style="1" customWidth="1"/>
    <col min="2823" max="2823" width="33.5703125" style="1" customWidth="1"/>
    <col min="2824" max="2824" width="10" style="1" customWidth="1"/>
    <col min="2825" max="2825" width="9.140625" style="1"/>
    <col min="2826" max="2826" width="10" style="1" customWidth="1"/>
    <col min="2827" max="2827" width="9.140625" style="1"/>
    <col min="2828" max="2828" width="10" style="1" customWidth="1"/>
    <col min="2829" max="3072" width="9.140625" style="1"/>
    <col min="3073" max="3073" width="10.140625" style="1" customWidth="1"/>
    <col min="3074" max="3074" width="35.85546875" style="1" customWidth="1"/>
    <col min="3075" max="3075" width="23.42578125" style="1" customWidth="1"/>
    <col min="3076" max="3076" width="12.85546875" style="1" customWidth="1"/>
    <col min="3077" max="3077" width="6.7109375" style="1" customWidth="1"/>
    <col min="3078" max="3078" width="37.5703125" style="1" customWidth="1"/>
    <col min="3079" max="3079" width="33.5703125" style="1" customWidth="1"/>
    <col min="3080" max="3080" width="10" style="1" customWidth="1"/>
    <col min="3081" max="3081" width="9.140625" style="1"/>
    <col min="3082" max="3082" width="10" style="1" customWidth="1"/>
    <col min="3083" max="3083" width="9.140625" style="1"/>
    <col min="3084" max="3084" width="10" style="1" customWidth="1"/>
    <col min="3085" max="3328" width="9.140625" style="1"/>
    <col min="3329" max="3329" width="10.140625" style="1" customWidth="1"/>
    <col min="3330" max="3330" width="35.85546875" style="1" customWidth="1"/>
    <col min="3331" max="3331" width="23.42578125" style="1" customWidth="1"/>
    <col min="3332" max="3332" width="12.85546875" style="1" customWidth="1"/>
    <col min="3333" max="3333" width="6.7109375" style="1" customWidth="1"/>
    <col min="3334" max="3334" width="37.5703125" style="1" customWidth="1"/>
    <col min="3335" max="3335" width="33.5703125" style="1" customWidth="1"/>
    <col min="3336" max="3336" width="10" style="1" customWidth="1"/>
    <col min="3337" max="3337" width="9.140625" style="1"/>
    <col min="3338" max="3338" width="10" style="1" customWidth="1"/>
    <col min="3339" max="3339" width="9.140625" style="1"/>
    <col min="3340" max="3340" width="10" style="1" customWidth="1"/>
    <col min="3341" max="3584" width="9.140625" style="1"/>
    <col min="3585" max="3585" width="10.140625" style="1" customWidth="1"/>
    <col min="3586" max="3586" width="35.85546875" style="1" customWidth="1"/>
    <col min="3587" max="3587" width="23.42578125" style="1" customWidth="1"/>
    <col min="3588" max="3588" width="12.85546875" style="1" customWidth="1"/>
    <col min="3589" max="3589" width="6.7109375" style="1" customWidth="1"/>
    <col min="3590" max="3590" width="37.5703125" style="1" customWidth="1"/>
    <col min="3591" max="3591" width="33.5703125" style="1" customWidth="1"/>
    <col min="3592" max="3592" width="10" style="1" customWidth="1"/>
    <col min="3593" max="3593" width="9.140625" style="1"/>
    <col min="3594" max="3594" width="10" style="1" customWidth="1"/>
    <col min="3595" max="3595" width="9.140625" style="1"/>
    <col min="3596" max="3596" width="10" style="1" customWidth="1"/>
    <col min="3597" max="3840" width="9.140625" style="1"/>
    <col min="3841" max="3841" width="10.140625" style="1" customWidth="1"/>
    <col min="3842" max="3842" width="35.85546875" style="1" customWidth="1"/>
    <col min="3843" max="3843" width="23.42578125" style="1" customWidth="1"/>
    <col min="3844" max="3844" width="12.85546875" style="1" customWidth="1"/>
    <col min="3845" max="3845" width="6.7109375" style="1" customWidth="1"/>
    <col min="3846" max="3846" width="37.5703125" style="1" customWidth="1"/>
    <col min="3847" max="3847" width="33.5703125" style="1" customWidth="1"/>
    <col min="3848" max="3848" width="10" style="1" customWidth="1"/>
    <col min="3849" max="3849" width="9.140625" style="1"/>
    <col min="3850" max="3850" width="10" style="1" customWidth="1"/>
    <col min="3851" max="3851" width="9.140625" style="1"/>
    <col min="3852" max="3852" width="10" style="1" customWidth="1"/>
    <col min="3853" max="4096" width="9.140625" style="1"/>
    <col min="4097" max="4097" width="10.140625" style="1" customWidth="1"/>
    <col min="4098" max="4098" width="35.85546875" style="1" customWidth="1"/>
    <col min="4099" max="4099" width="23.42578125" style="1" customWidth="1"/>
    <col min="4100" max="4100" width="12.85546875" style="1" customWidth="1"/>
    <col min="4101" max="4101" width="6.7109375" style="1" customWidth="1"/>
    <col min="4102" max="4102" width="37.5703125" style="1" customWidth="1"/>
    <col min="4103" max="4103" width="33.5703125" style="1" customWidth="1"/>
    <col min="4104" max="4104" width="10" style="1" customWidth="1"/>
    <col min="4105" max="4105" width="9.140625" style="1"/>
    <col min="4106" max="4106" width="10" style="1" customWidth="1"/>
    <col min="4107" max="4107" width="9.140625" style="1"/>
    <col min="4108" max="4108" width="10" style="1" customWidth="1"/>
    <col min="4109" max="4352" width="9.140625" style="1"/>
    <col min="4353" max="4353" width="10.140625" style="1" customWidth="1"/>
    <col min="4354" max="4354" width="35.85546875" style="1" customWidth="1"/>
    <col min="4355" max="4355" width="23.42578125" style="1" customWidth="1"/>
    <col min="4356" max="4356" width="12.85546875" style="1" customWidth="1"/>
    <col min="4357" max="4357" width="6.7109375" style="1" customWidth="1"/>
    <col min="4358" max="4358" width="37.5703125" style="1" customWidth="1"/>
    <col min="4359" max="4359" width="33.5703125" style="1" customWidth="1"/>
    <col min="4360" max="4360" width="10" style="1" customWidth="1"/>
    <col min="4361" max="4361" width="9.140625" style="1"/>
    <col min="4362" max="4362" width="10" style="1" customWidth="1"/>
    <col min="4363" max="4363" width="9.140625" style="1"/>
    <col min="4364" max="4364" width="10" style="1" customWidth="1"/>
    <col min="4365" max="4608" width="9.140625" style="1"/>
    <col min="4609" max="4609" width="10.140625" style="1" customWidth="1"/>
    <col min="4610" max="4610" width="35.85546875" style="1" customWidth="1"/>
    <col min="4611" max="4611" width="23.42578125" style="1" customWidth="1"/>
    <col min="4612" max="4612" width="12.85546875" style="1" customWidth="1"/>
    <col min="4613" max="4613" width="6.7109375" style="1" customWidth="1"/>
    <col min="4614" max="4614" width="37.5703125" style="1" customWidth="1"/>
    <col min="4615" max="4615" width="33.5703125" style="1" customWidth="1"/>
    <col min="4616" max="4616" width="10" style="1" customWidth="1"/>
    <col min="4617" max="4617" width="9.140625" style="1"/>
    <col min="4618" max="4618" width="10" style="1" customWidth="1"/>
    <col min="4619" max="4619" width="9.140625" style="1"/>
    <col min="4620" max="4620" width="10" style="1" customWidth="1"/>
    <col min="4621" max="4864" width="9.140625" style="1"/>
    <col min="4865" max="4865" width="10.140625" style="1" customWidth="1"/>
    <col min="4866" max="4866" width="35.85546875" style="1" customWidth="1"/>
    <col min="4867" max="4867" width="23.42578125" style="1" customWidth="1"/>
    <col min="4868" max="4868" width="12.85546875" style="1" customWidth="1"/>
    <col min="4869" max="4869" width="6.7109375" style="1" customWidth="1"/>
    <col min="4870" max="4870" width="37.5703125" style="1" customWidth="1"/>
    <col min="4871" max="4871" width="33.5703125" style="1" customWidth="1"/>
    <col min="4872" max="4872" width="10" style="1" customWidth="1"/>
    <col min="4873" max="4873" width="9.140625" style="1"/>
    <col min="4874" max="4874" width="10" style="1" customWidth="1"/>
    <col min="4875" max="4875" width="9.140625" style="1"/>
    <col min="4876" max="4876" width="10" style="1" customWidth="1"/>
    <col min="4877" max="5120" width="9.140625" style="1"/>
    <col min="5121" max="5121" width="10.140625" style="1" customWidth="1"/>
    <col min="5122" max="5122" width="35.85546875" style="1" customWidth="1"/>
    <col min="5123" max="5123" width="23.42578125" style="1" customWidth="1"/>
    <col min="5124" max="5124" width="12.85546875" style="1" customWidth="1"/>
    <col min="5125" max="5125" width="6.7109375" style="1" customWidth="1"/>
    <col min="5126" max="5126" width="37.5703125" style="1" customWidth="1"/>
    <col min="5127" max="5127" width="33.5703125" style="1" customWidth="1"/>
    <col min="5128" max="5128" width="10" style="1" customWidth="1"/>
    <col min="5129" max="5129" width="9.140625" style="1"/>
    <col min="5130" max="5130" width="10" style="1" customWidth="1"/>
    <col min="5131" max="5131" width="9.140625" style="1"/>
    <col min="5132" max="5132" width="10" style="1" customWidth="1"/>
    <col min="5133" max="5376" width="9.140625" style="1"/>
    <col min="5377" max="5377" width="10.140625" style="1" customWidth="1"/>
    <col min="5378" max="5378" width="35.85546875" style="1" customWidth="1"/>
    <col min="5379" max="5379" width="23.42578125" style="1" customWidth="1"/>
    <col min="5380" max="5380" width="12.85546875" style="1" customWidth="1"/>
    <col min="5381" max="5381" width="6.7109375" style="1" customWidth="1"/>
    <col min="5382" max="5382" width="37.5703125" style="1" customWidth="1"/>
    <col min="5383" max="5383" width="33.5703125" style="1" customWidth="1"/>
    <col min="5384" max="5384" width="10" style="1" customWidth="1"/>
    <col min="5385" max="5385" width="9.140625" style="1"/>
    <col min="5386" max="5386" width="10" style="1" customWidth="1"/>
    <col min="5387" max="5387" width="9.140625" style="1"/>
    <col min="5388" max="5388" width="10" style="1" customWidth="1"/>
    <col min="5389" max="5632" width="9.140625" style="1"/>
    <col min="5633" max="5633" width="10.140625" style="1" customWidth="1"/>
    <col min="5634" max="5634" width="35.85546875" style="1" customWidth="1"/>
    <col min="5635" max="5635" width="23.42578125" style="1" customWidth="1"/>
    <col min="5636" max="5636" width="12.85546875" style="1" customWidth="1"/>
    <col min="5637" max="5637" width="6.7109375" style="1" customWidth="1"/>
    <col min="5638" max="5638" width="37.5703125" style="1" customWidth="1"/>
    <col min="5639" max="5639" width="33.5703125" style="1" customWidth="1"/>
    <col min="5640" max="5640" width="10" style="1" customWidth="1"/>
    <col min="5641" max="5641" width="9.140625" style="1"/>
    <col min="5642" max="5642" width="10" style="1" customWidth="1"/>
    <col min="5643" max="5643" width="9.140625" style="1"/>
    <col min="5644" max="5644" width="10" style="1" customWidth="1"/>
    <col min="5645" max="5888" width="9.140625" style="1"/>
    <col min="5889" max="5889" width="10.140625" style="1" customWidth="1"/>
    <col min="5890" max="5890" width="35.85546875" style="1" customWidth="1"/>
    <col min="5891" max="5891" width="23.42578125" style="1" customWidth="1"/>
    <col min="5892" max="5892" width="12.85546875" style="1" customWidth="1"/>
    <col min="5893" max="5893" width="6.7109375" style="1" customWidth="1"/>
    <col min="5894" max="5894" width="37.5703125" style="1" customWidth="1"/>
    <col min="5895" max="5895" width="33.5703125" style="1" customWidth="1"/>
    <col min="5896" max="5896" width="10" style="1" customWidth="1"/>
    <col min="5897" max="5897" width="9.140625" style="1"/>
    <col min="5898" max="5898" width="10" style="1" customWidth="1"/>
    <col min="5899" max="5899" width="9.140625" style="1"/>
    <col min="5900" max="5900" width="10" style="1" customWidth="1"/>
    <col min="5901" max="6144" width="9.140625" style="1"/>
    <col min="6145" max="6145" width="10.140625" style="1" customWidth="1"/>
    <col min="6146" max="6146" width="35.85546875" style="1" customWidth="1"/>
    <col min="6147" max="6147" width="23.42578125" style="1" customWidth="1"/>
    <col min="6148" max="6148" width="12.85546875" style="1" customWidth="1"/>
    <col min="6149" max="6149" width="6.7109375" style="1" customWidth="1"/>
    <col min="6150" max="6150" width="37.5703125" style="1" customWidth="1"/>
    <col min="6151" max="6151" width="33.5703125" style="1" customWidth="1"/>
    <col min="6152" max="6152" width="10" style="1" customWidth="1"/>
    <col min="6153" max="6153" width="9.140625" style="1"/>
    <col min="6154" max="6154" width="10" style="1" customWidth="1"/>
    <col min="6155" max="6155" width="9.140625" style="1"/>
    <col min="6156" max="6156" width="10" style="1" customWidth="1"/>
    <col min="6157" max="6400" width="9.140625" style="1"/>
    <col min="6401" max="6401" width="10.140625" style="1" customWidth="1"/>
    <col min="6402" max="6402" width="35.85546875" style="1" customWidth="1"/>
    <col min="6403" max="6403" width="23.42578125" style="1" customWidth="1"/>
    <col min="6404" max="6404" width="12.85546875" style="1" customWidth="1"/>
    <col min="6405" max="6405" width="6.7109375" style="1" customWidth="1"/>
    <col min="6406" max="6406" width="37.5703125" style="1" customWidth="1"/>
    <col min="6407" max="6407" width="33.5703125" style="1" customWidth="1"/>
    <col min="6408" max="6408" width="10" style="1" customWidth="1"/>
    <col min="6409" max="6409" width="9.140625" style="1"/>
    <col min="6410" max="6410" width="10" style="1" customWidth="1"/>
    <col min="6411" max="6411" width="9.140625" style="1"/>
    <col min="6412" max="6412" width="10" style="1" customWidth="1"/>
    <col min="6413" max="6656" width="9.140625" style="1"/>
    <col min="6657" max="6657" width="10.140625" style="1" customWidth="1"/>
    <col min="6658" max="6658" width="35.85546875" style="1" customWidth="1"/>
    <col min="6659" max="6659" width="23.42578125" style="1" customWidth="1"/>
    <col min="6660" max="6660" width="12.85546875" style="1" customWidth="1"/>
    <col min="6661" max="6661" width="6.7109375" style="1" customWidth="1"/>
    <col min="6662" max="6662" width="37.5703125" style="1" customWidth="1"/>
    <col min="6663" max="6663" width="33.5703125" style="1" customWidth="1"/>
    <col min="6664" max="6664" width="10" style="1" customWidth="1"/>
    <col min="6665" max="6665" width="9.140625" style="1"/>
    <col min="6666" max="6666" width="10" style="1" customWidth="1"/>
    <col min="6667" max="6667" width="9.140625" style="1"/>
    <col min="6668" max="6668" width="10" style="1" customWidth="1"/>
    <col min="6669" max="6912" width="9.140625" style="1"/>
    <col min="6913" max="6913" width="10.140625" style="1" customWidth="1"/>
    <col min="6914" max="6914" width="35.85546875" style="1" customWidth="1"/>
    <col min="6915" max="6915" width="23.42578125" style="1" customWidth="1"/>
    <col min="6916" max="6916" width="12.85546875" style="1" customWidth="1"/>
    <col min="6917" max="6917" width="6.7109375" style="1" customWidth="1"/>
    <col min="6918" max="6918" width="37.5703125" style="1" customWidth="1"/>
    <col min="6919" max="6919" width="33.5703125" style="1" customWidth="1"/>
    <col min="6920" max="6920" width="10" style="1" customWidth="1"/>
    <col min="6921" max="6921" width="9.140625" style="1"/>
    <col min="6922" max="6922" width="10" style="1" customWidth="1"/>
    <col min="6923" max="6923" width="9.140625" style="1"/>
    <col min="6924" max="6924" width="10" style="1" customWidth="1"/>
    <col min="6925" max="7168" width="9.140625" style="1"/>
    <col min="7169" max="7169" width="10.140625" style="1" customWidth="1"/>
    <col min="7170" max="7170" width="35.85546875" style="1" customWidth="1"/>
    <col min="7171" max="7171" width="23.42578125" style="1" customWidth="1"/>
    <col min="7172" max="7172" width="12.85546875" style="1" customWidth="1"/>
    <col min="7173" max="7173" width="6.7109375" style="1" customWidth="1"/>
    <col min="7174" max="7174" width="37.5703125" style="1" customWidth="1"/>
    <col min="7175" max="7175" width="33.5703125" style="1" customWidth="1"/>
    <col min="7176" max="7176" width="10" style="1" customWidth="1"/>
    <col min="7177" max="7177" width="9.140625" style="1"/>
    <col min="7178" max="7178" width="10" style="1" customWidth="1"/>
    <col min="7179" max="7179" width="9.140625" style="1"/>
    <col min="7180" max="7180" width="10" style="1" customWidth="1"/>
    <col min="7181" max="7424" width="9.140625" style="1"/>
    <col min="7425" max="7425" width="10.140625" style="1" customWidth="1"/>
    <col min="7426" max="7426" width="35.85546875" style="1" customWidth="1"/>
    <col min="7427" max="7427" width="23.42578125" style="1" customWidth="1"/>
    <col min="7428" max="7428" width="12.85546875" style="1" customWidth="1"/>
    <col min="7429" max="7429" width="6.7109375" style="1" customWidth="1"/>
    <col min="7430" max="7430" width="37.5703125" style="1" customWidth="1"/>
    <col min="7431" max="7431" width="33.5703125" style="1" customWidth="1"/>
    <col min="7432" max="7432" width="10" style="1" customWidth="1"/>
    <col min="7433" max="7433" width="9.140625" style="1"/>
    <col min="7434" max="7434" width="10" style="1" customWidth="1"/>
    <col min="7435" max="7435" width="9.140625" style="1"/>
    <col min="7436" max="7436" width="10" style="1" customWidth="1"/>
    <col min="7437" max="7680" width="9.140625" style="1"/>
    <col min="7681" max="7681" width="10.140625" style="1" customWidth="1"/>
    <col min="7682" max="7682" width="35.85546875" style="1" customWidth="1"/>
    <col min="7683" max="7683" width="23.42578125" style="1" customWidth="1"/>
    <col min="7684" max="7684" width="12.85546875" style="1" customWidth="1"/>
    <col min="7685" max="7685" width="6.7109375" style="1" customWidth="1"/>
    <col min="7686" max="7686" width="37.5703125" style="1" customWidth="1"/>
    <col min="7687" max="7687" width="33.5703125" style="1" customWidth="1"/>
    <col min="7688" max="7688" width="10" style="1" customWidth="1"/>
    <col min="7689" max="7689" width="9.140625" style="1"/>
    <col min="7690" max="7690" width="10" style="1" customWidth="1"/>
    <col min="7691" max="7691" width="9.140625" style="1"/>
    <col min="7692" max="7692" width="10" style="1" customWidth="1"/>
    <col min="7693" max="7936" width="9.140625" style="1"/>
    <col min="7937" max="7937" width="10.140625" style="1" customWidth="1"/>
    <col min="7938" max="7938" width="35.85546875" style="1" customWidth="1"/>
    <col min="7939" max="7939" width="23.42578125" style="1" customWidth="1"/>
    <col min="7940" max="7940" width="12.85546875" style="1" customWidth="1"/>
    <col min="7941" max="7941" width="6.7109375" style="1" customWidth="1"/>
    <col min="7942" max="7942" width="37.5703125" style="1" customWidth="1"/>
    <col min="7943" max="7943" width="33.5703125" style="1" customWidth="1"/>
    <col min="7944" max="7944" width="10" style="1" customWidth="1"/>
    <col min="7945" max="7945" width="9.140625" style="1"/>
    <col min="7946" max="7946" width="10" style="1" customWidth="1"/>
    <col min="7947" max="7947" width="9.140625" style="1"/>
    <col min="7948" max="7948" width="10" style="1" customWidth="1"/>
    <col min="7949" max="8192" width="9.140625" style="1"/>
    <col min="8193" max="8193" width="10.140625" style="1" customWidth="1"/>
    <col min="8194" max="8194" width="35.85546875" style="1" customWidth="1"/>
    <col min="8195" max="8195" width="23.42578125" style="1" customWidth="1"/>
    <col min="8196" max="8196" width="12.85546875" style="1" customWidth="1"/>
    <col min="8197" max="8197" width="6.7109375" style="1" customWidth="1"/>
    <col min="8198" max="8198" width="37.5703125" style="1" customWidth="1"/>
    <col min="8199" max="8199" width="33.5703125" style="1" customWidth="1"/>
    <col min="8200" max="8200" width="10" style="1" customWidth="1"/>
    <col min="8201" max="8201" width="9.140625" style="1"/>
    <col min="8202" max="8202" width="10" style="1" customWidth="1"/>
    <col min="8203" max="8203" width="9.140625" style="1"/>
    <col min="8204" max="8204" width="10" style="1" customWidth="1"/>
    <col min="8205" max="8448" width="9.140625" style="1"/>
    <col min="8449" max="8449" width="10.140625" style="1" customWidth="1"/>
    <col min="8450" max="8450" width="35.85546875" style="1" customWidth="1"/>
    <col min="8451" max="8451" width="23.42578125" style="1" customWidth="1"/>
    <col min="8452" max="8452" width="12.85546875" style="1" customWidth="1"/>
    <col min="8453" max="8453" width="6.7109375" style="1" customWidth="1"/>
    <col min="8454" max="8454" width="37.5703125" style="1" customWidth="1"/>
    <col min="8455" max="8455" width="33.5703125" style="1" customWidth="1"/>
    <col min="8456" max="8456" width="10" style="1" customWidth="1"/>
    <col min="8457" max="8457" width="9.140625" style="1"/>
    <col min="8458" max="8458" width="10" style="1" customWidth="1"/>
    <col min="8459" max="8459" width="9.140625" style="1"/>
    <col min="8460" max="8460" width="10" style="1" customWidth="1"/>
    <col min="8461" max="8704" width="9.140625" style="1"/>
    <col min="8705" max="8705" width="10.140625" style="1" customWidth="1"/>
    <col min="8706" max="8706" width="35.85546875" style="1" customWidth="1"/>
    <col min="8707" max="8707" width="23.42578125" style="1" customWidth="1"/>
    <col min="8708" max="8708" width="12.85546875" style="1" customWidth="1"/>
    <col min="8709" max="8709" width="6.7109375" style="1" customWidth="1"/>
    <col min="8710" max="8710" width="37.5703125" style="1" customWidth="1"/>
    <col min="8711" max="8711" width="33.5703125" style="1" customWidth="1"/>
    <col min="8712" max="8712" width="10" style="1" customWidth="1"/>
    <col min="8713" max="8713" width="9.140625" style="1"/>
    <col min="8714" max="8714" width="10" style="1" customWidth="1"/>
    <col min="8715" max="8715" width="9.140625" style="1"/>
    <col min="8716" max="8716" width="10" style="1" customWidth="1"/>
    <col min="8717" max="8960" width="9.140625" style="1"/>
    <col min="8961" max="8961" width="10.140625" style="1" customWidth="1"/>
    <col min="8962" max="8962" width="35.85546875" style="1" customWidth="1"/>
    <col min="8963" max="8963" width="23.42578125" style="1" customWidth="1"/>
    <col min="8964" max="8964" width="12.85546875" style="1" customWidth="1"/>
    <col min="8965" max="8965" width="6.7109375" style="1" customWidth="1"/>
    <col min="8966" max="8966" width="37.5703125" style="1" customWidth="1"/>
    <col min="8967" max="8967" width="33.5703125" style="1" customWidth="1"/>
    <col min="8968" max="8968" width="10" style="1" customWidth="1"/>
    <col min="8969" max="8969" width="9.140625" style="1"/>
    <col min="8970" max="8970" width="10" style="1" customWidth="1"/>
    <col min="8971" max="8971" width="9.140625" style="1"/>
    <col min="8972" max="8972" width="10" style="1" customWidth="1"/>
    <col min="8973" max="9216" width="9.140625" style="1"/>
    <col min="9217" max="9217" width="10.140625" style="1" customWidth="1"/>
    <col min="9218" max="9218" width="35.85546875" style="1" customWidth="1"/>
    <col min="9219" max="9219" width="23.42578125" style="1" customWidth="1"/>
    <col min="9220" max="9220" width="12.85546875" style="1" customWidth="1"/>
    <col min="9221" max="9221" width="6.7109375" style="1" customWidth="1"/>
    <col min="9222" max="9222" width="37.5703125" style="1" customWidth="1"/>
    <col min="9223" max="9223" width="33.5703125" style="1" customWidth="1"/>
    <col min="9224" max="9224" width="10" style="1" customWidth="1"/>
    <col min="9225" max="9225" width="9.140625" style="1"/>
    <col min="9226" max="9226" width="10" style="1" customWidth="1"/>
    <col min="9227" max="9227" width="9.140625" style="1"/>
    <col min="9228" max="9228" width="10" style="1" customWidth="1"/>
    <col min="9229" max="9472" width="9.140625" style="1"/>
    <col min="9473" max="9473" width="10.140625" style="1" customWidth="1"/>
    <col min="9474" max="9474" width="35.85546875" style="1" customWidth="1"/>
    <col min="9475" max="9475" width="23.42578125" style="1" customWidth="1"/>
    <col min="9476" max="9476" width="12.85546875" style="1" customWidth="1"/>
    <col min="9477" max="9477" width="6.7109375" style="1" customWidth="1"/>
    <col min="9478" max="9478" width="37.5703125" style="1" customWidth="1"/>
    <col min="9479" max="9479" width="33.5703125" style="1" customWidth="1"/>
    <col min="9480" max="9480" width="10" style="1" customWidth="1"/>
    <col min="9481" max="9481" width="9.140625" style="1"/>
    <col min="9482" max="9482" width="10" style="1" customWidth="1"/>
    <col min="9483" max="9483" width="9.140625" style="1"/>
    <col min="9484" max="9484" width="10" style="1" customWidth="1"/>
    <col min="9485" max="9728" width="9.140625" style="1"/>
    <col min="9729" max="9729" width="10.140625" style="1" customWidth="1"/>
    <col min="9730" max="9730" width="35.85546875" style="1" customWidth="1"/>
    <col min="9731" max="9731" width="23.42578125" style="1" customWidth="1"/>
    <col min="9732" max="9732" width="12.85546875" style="1" customWidth="1"/>
    <col min="9733" max="9733" width="6.7109375" style="1" customWidth="1"/>
    <col min="9734" max="9734" width="37.5703125" style="1" customWidth="1"/>
    <col min="9735" max="9735" width="33.5703125" style="1" customWidth="1"/>
    <col min="9736" max="9736" width="10" style="1" customWidth="1"/>
    <col min="9737" max="9737" width="9.140625" style="1"/>
    <col min="9738" max="9738" width="10" style="1" customWidth="1"/>
    <col min="9739" max="9739" width="9.140625" style="1"/>
    <col min="9740" max="9740" width="10" style="1" customWidth="1"/>
    <col min="9741" max="9984" width="9.140625" style="1"/>
    <col min="9985" max="9985" width="10.140625" style="1" customWidth="1"/>
    <col min="9986" max="9986" width="35.85546875" style="1" customWidth="1"/>
    <col min="9987" max="9987" width="23.42578125" style="1" customWidth="1"/>
    <col min="9988" max="9988" width="12.85546875" style="1" customWidth="1"/>
    <col min="9989" max="9989" width="6.7109375" style="1" customWidth="1"/>
    <col min="9990" max="9990" width="37.5703125" style="1" customWidth="1"/>
    <col min="9991" max="9991" width="33.5703125" style="1" customWidth="1"/>
    <col min="9992" max="9992" width="10" style="1" customWidth="1"/>
    <col min="9993" max="9993" width="9.140625" style="1"/>
    <col min="9994" max="9994" width="10" style="1" customWidth="1"/>
    <col min="9995" max="9995" width="9.140625" style="1"/>
    <col min="9996" max="9996" width="10" style="1" customWidth="1"/>
    <col min="9997" max="10240" width="9.140625" style="1"/>
    <col min="10241" max="10241" width="10.140625" style="1" customWidth="1"/>
    <col min="10242" max="10242" width="35.85546875" style="1" customWidth="1"/>
    <col min="10243" max="10243" width="23.42578125" style="1" customWidth="1"/>
    <col min="10244" max="10244" width="12.85546875" style="1" customWidth="1"/>
    <col min="10245" max="10245" width="6.7109375" style="1" customWidth="1"/>
    <col min="10246" max="10246" width="37.5703125" style="1" customWidth="1"/>
    <col min="10247" max="10247" width="33.5703125" style="1" customWidth="1"/>
    <col min="10248" max="10248" width="10" style="1" customWidth="1"/>
    <col min="10249" max="10249" width="9.140625" style="1"/>
    <col min="10250" max="10250" width="10" style="1" customWidth="1"/>
    <col min="10251" max="10251" width="9.140625" style="1"/>
    <col min="10252" max="10252" width="10" style="1" customWidth="1"/>
    <col min="10253" max="10496" width="9.140625" style="1"/>
    <col min="10497" max="10497" width="10.140625" style="1" customWidth="1"/>
    <col min="10498" max="10498" width="35.85546875" style="1" customWidth="1"/>
    <col min="10499" max="10499" width="23.42578125" style="1" customWidth="1"/>
    <col min="10500" max="10500" width="12.85546875" style="1" customWidth="1"/>
    <col min="10501" max="10501" width="6.7109375" style="1" customWidth="1"/>
    <col min="10502" max="10502" width="37.5703125" style="1" customWidth="1"/>
    <col min="10503" max="10503" width="33.5703125" style="1" customWidth="1"/>
    <col min="10504" max="10504" width="10" style="1" customWidth="1"/>
    <col min="10505" max="10505" width="9.140625" style="1"/>
    <col min="10506" max="10506" width="10" style="1" customWidth="1"/>
    <col min="10507" max="10507" width="9.140625" style="1"/>
    <col min="10508" max="10508" width="10" style="1" customWidth="1"/>
    <col min="10509" max="10752" width="9.140625" style="1"/>
    <col min="10753" max="10753" width="10.140625" style="1" customWidth="1"/>
    <col min="10754" max="10754" width="35.85546875" style="1" customWidth="1"/>
    <col min="10755" max="10755" width="23.42578125" style="1" customWidth="1"/>
    <col min="10756" max="10756" width="12.85546875" style="1" customWidth="1"/>
    <col min="10757" max="10757" width="6.7109375" style="1" customWidth="1"/>
    <col min="10758" max="10758" width="37.5703125" style="1" customWidth="1"/>
    <col min="10759" max="10759" width="33.5703125" style="1" customWidth="1"/>
    <col min="10760" max="10760" width="10" style="1" customWidth="1"/>
    <col min="10761" max="10761" width="9.140625" style="1"/>
    <col min="10762" max="10762" width="10" style="1" customWidth="1"/>
    <col min="10763" max="10763" width="9.140625" style="1"/>
    <col min="10764" max="10764" width="10" style="1" customWidth="1"/>
    <col min="10765" max="11008" width="9.140625" style="1"/>
    <col min="11009" max="11009" width="10.140625" style="1" customWidth="1"/>
    <col min="11010" max="11010" width="35.85546875" style="1" customWidth="1"/>
    <col min="11011" max="11011" width="23.42578125" style="1" customWidth="1"/>
    <col min="11012" max="11012" width="12.85546875" style="1" customWidth="1"/>
    <col min="11013" max="11013" width="6.7109375" style="1" customWidth="1"/>
    <col min="11014" max="11014" width="37.5703125" style="1" customWidth="1"/>
    <col min="11015" max="11015" width="33.5703125" style="1" customWidth="1"/>
    <col min="11016" max="11016" width="10" style="1" customWidth="1"/>
    <col min="11017" max="11017" width="9.140625" style="1"/>
    <col min="11018" max="11018" width="10" style="1" customWidth="1"/>
    <col min="11019" max="11019" width="9.140625" style="1"/>
    <col min="11020" max="11020" width="10" style="1" customWidth="1"/>
    <col min="11021" max="11264" width="9.140625" style="1"/>
    <col min="11265" max="11265" width="10.140625" style="1" customWidth="1"/>
    <col min="11266" max="11266" width="35.85546875" style="1" customWidth="1"/>
    <col min="11267" max="11267" width="23.42578125" style="1" customWidth="1"/>
    <col min="11268" max="11268" width="12.85546875" style="1" customWidth="1"/>
    <col min="11269" max="11269" width="6.7109375" style="1" customWidth="1"/>
    <col min="11270" max="11270" width="37.5703125" style="1" customWidth="1"/>
    <col min="11271" max="11271" width="33.5703125" style="1" customWidth="1"/>
    <col min="11272" max="11272" width="10" style="1" customWidth="1"/>
    <col min="11273" max="11273" width="9.140625" style="1"/>
    <col min="11274" max="11274" width="10" style="1" customWidth="1"/>
    <col min="11275" max="11275" width="9.140625" style="1"/>
    <col min="11276" max="11276" width="10" style="1" customWidth="1"/>
    <col min="11277" max="11520" width="9.140625" style="1"/>
    <col min="11521" max="11521" width="10.140625" style="1" customWidth="1"/>
    <col min="11522" max="11522" width="35.85546875" style="1" customWidth="1"/>
    <col min="11523" max="11523" width="23.42578125" style="1" customWidth="1"/>
    <col min="11524" max="11524" width="12.85546875" style="1" customWidth="1"/>
    <col min="11525" max="11525" width="6.7109375" style="1" customWidth="1"/>
    <col min="11526" max="11526" width="37.5703125" style="1" customWidth="1"/>
    <col min="11527" max="11527" width="33.5703125" style="1" customWidth="1"/>
    <col min="11528" max="11528" width="10" style="1" customWidth="1"/>
    <col min="11529" max="11529" width="9.140625" style="1"/>
    <col min="11530" max="11530" width="10" style="1" customWidth="1"/>
    <col min="11531" max="11531" width="9.140625" style="1"/>
    <col min="11532" max="11532" width="10" style="1" customWidth="1"/>
    <col min="11533" max="11776" width="9.140625" style="1"/>
    <col min="11777" max="11777" width="10.140625" style="1" customWidth="1"/>
    <col min="11778" max="11778" width="35.85546875" style="1" customWidth="1"/>
    <col min="11779" max="11779" width="23.42578125" style="1" customWidth="1"/>
    <col min="11780" max="11780" width="12.85546875" style="1" customWidth="1"/>
    <col min="11781" max="11781" width="6.7109375" style="1" customWidth="1"/>
    <col min="11782" max="11782" width="37.5703125" style="1" customWidth="1"/>
    <col min="11783" max="11783" width="33.5703125" style="1" customWidth="1"/>
    <col min="11784" max="11784" width="10" style="1" customWidth="1"/>
    <col min="11785" max="11785" width="9.140625" style="1"/>
    <col min="11786" max="11786" width="10" style="1" customWidth="1"/>
    <col min="11787" max="11787" width="9.140625" style="1"/>
    <col min="11788" max="11788" width="10" style="1" customWidth="1"/>
    <col min="11789" max="12032" width="9.140625" style="1"/>
    <col min="12033" max="12033" width="10.140625" style="1" customWidth="1"/>
    <col min="12034" max="12034" width="35.85546875" style="1" customWidth="1"/>
    <col min="12035" max="12035" width="23.42578125" style="1" customWidth="1"/>
    <col min="12036" max="12036" width="12.85546875" style="1" customWidth="1"/>
    <col min="12037" max="12037" width="6.7109375" style="1" customWidth="1"/>
    <col min="12038" max="12038" width="37.5703125" style="1" customWidth="1"/>
    <col min="12039" max="12039" width="33.5703125" style="1" customWidth="1"/>
    <col min="12040" max="12040" width="10" style="1" customWidth="1"/>
    <col min="12041" max="12041" width="9.140625" style="1"/>
    <col min="12042" max="12042" width="10" style="1" customWidth="1"/>
    <col min="12043" max="12043" width="9.140625" style="1"/>
    <col min="12044" max="12044" width="10" style="1" customWidth="1"/>
    <col min="12045" max="12288" width="9.140625" style="1"/>
    <col min="12289" max="12289" width="10.140625" style="1" customWidth="1"/>
    <col min="12290" max="12290" width="35.85546875" style="1" customWidth="1"/>
    <col min="12291" max="12291" width="23.42578125" style="1" customWidth="1"/>
    <col min="12292" max="12292" width="12.85546875" style="1" customWidth="1"/>
    <col min="12293" max="12293" width="6.7109375" style="1" customWidth="1"/>
    <col min="12294" max="12294" width="37.5703125" style="1" customWidth="1"/>
    <col min="12295" max="12295" width="33.5703125" style="1" customWidth="1"/>
    <col min="12296" max="12296" width="10" style="1" customWidth="1"/>
    <col min="12297" max="12297" width="9.140625" style="1"/>
    <col min="12298" max="12298" width="10" style="1" customWidth="1"/>
    <col min="12299" max="12299" width="9.140625" style="1"/>
    <col min="12300" max="12300" width="10" style="1" customWidth="1"/>
    <col min="12301" max="12544" width="9.140625" style="1"/>
    <col min="12545" max="12545" width="10.140625" style="1" customWidth="1"/>
    <col min="12546" max="12546" width="35.85546875" style="1" customWidth="1"/>
    <col min="12547" max="12547" width="23.42578125" style="1" customWidth="1"/>
    <col min="12548" max="12548" width="12.85546875" style="1" customWidth="1"/>
    <col min="12549" max="12549" width="6.7109375" style="1" customWidth="1"/>
    <col min="12550" max="12550" width="37.5703125" style="1" customWidth="1"/>
    <col min="12551" max="12551" width="33.5703125" style="1" customWidth="1"/>
    <col min="12552" max="12552" width="10" style="1" customWidth="1"/>
    <col min="12553" max="12553" width="9.140625" style="1"/>
    <col min="12554" max="12554" width="10" style="1" customWidth="1"/>
    <col min="12555" max="12555" width="9.140625" style="1"/>
    <col min="12556" max="12556" width="10" style="1" customWidth="1"/>
    <col min="12557" max="12800" width="9.140625" style="1"/>
    <col min="12801" max="12801" width="10.140625" style="1" customWidth="1"/>
    <col min="12802" max="12802" width="35.85546875" style="1" customWidth="1"/>
    <col min="12803" max="12803" width="23.42578125" style="1" customWidth="1"/>
    <col min="12804" max="12804" width="12.85546875" style="1" customWidth="1"/>
    <col min="12805" max="12805" width="6.7109375" style="1" customWidth="1"/>
    <col min="12806" max="12806" width="37.5703125" style="1" customWidth="1"/>
    <col min="12807" max="12807" width="33.5703125" style="1" customWidth="1"/>
    <col min="12808" max="12808" width="10" style="1" customWidth="1"/>
    <col min="12809" max="12809" width="9.140625" style="1"/>
    <col min="12810" max="12810" width="10" style="1" customWidth="1"/>
    <col min="12811" max="12811" width="9.140625" style="1"/>
    <col min="12812" max="12812" width="10" style="1" customWidth="1"/>
    <col min="12813" max="13056" width="9.140625" style="1"/>
    <col min="13057" max="13057" width="10.140625" style="1" customWidth="1"/>
    <col min="13058" max="13058" width="35.85546875" style="1" customWidth="1"/>
    <col min="13059" max="13059" width="23.42578125" style="1" customWidth="1"/>
    <col min="13060" max="13060" width="12.85546875" style="1" customWidth="1"/>
    <col min="13061" max="13061" width="6.7109375" style="1" customWidth="1"/>
    <col min="13062" max="13062" width="37.5703125" style="1" customWidth="1"/>
    <col min="13063" max="13063" width="33.5703125" style="1" customWidth="1"/>
    <col min="13064" max="13064" width="10" style="1" customWidth="1"/>
    <col min="13065" max="13065" width="9.140625" style="1"/>
    <col min="13066" max="13066" width="10" style="1" customWidth="1"/>
    <col min="13067" max="13067" width="9.140625" style="1"/>
    <col min="13068" max="13068" width="10" style="1" customWidth="1"/>
    <col min="13069" max="13312" width="9.140625" style="1"/>
    <col min="13313" max="13313" width="10.140625" style="1" customWidth="1"/>
    <col min="13314" max="13314" width="35.85546875" style="1" customWidth="1"/>
    <col min="13315" max="13315" width="23.42578125" style="1" customWidth="1"/>
    <col min="13316" max="13316" width="12.85546875" style="1" customWidth="1"/>
    <col min="13317" max="13317" width="6.7109375" style="1" customWidth="1"/>
    <col min="13318" max="13318" width="37.5703125" style="1" customWidth="1"/>
    <col min="13319" max="13319" width="33.5703125" style="1" customWidth="1"/>
    <col min="13320" max="13320" width="10" style="1" customWidth="1"/>
    <col min="13321" max="13321" width="9.140625" style="1"/>
    <col min="13322" max="13322" width="10" style="1" customWidth="1"/>
    <col min="13323" max="13323" width="9.140625" style="1"/>
    <col min="13324" max="13324" width="10" style="1" customWidth="1"/>
    <col min="13325" max="13568" width="9.140625" style="1"/>
    <col min="13569" max="13569" width="10.140625" style="1" customWidth="1"/>
    <col min="13570" max="13570" width="35.85546875" style="1" customWidth="1"/>
    <col min="13571" max="13571" width="23.42578125" style="1" customWidth="1"/>
    <col min="13572" max="13572" width="12.85546875" style="1" customWidth="1"/>
    <col min="13573" max="13573" width="6.7109375" style="1" customWidth="1"/>
    <col min="13574" max="13574" width="37.5703125" style="1" customWidth="1"/>
    <col min="13575" max="13575" width="33.5703125" style="1" customWidth="1"/>
    <col min="13576" max="13576" width="10" style="1" customWidth="1"/>
    <col min="13577" max="13577" width="9.140625" style="1"/>
    <col min="13578" max="13578" width="10" style="1" customWidth="1"/>
    <col min="13579" max="13579" width="9.140625" style="1"/>
    <col min="13580" max="13580" width="10" style="1" customWidth="1"/>
    <col min="13581" max="13824" width="9.140625" style="1"/>
    <col min="13825" max="13825" width="10.140625" style="1" customWidth="1"/>
    <col min="13826" max="13826" width="35.85546875" style="1" customWidth="1"/>
    <col min="13827" max="13827" width="23.42578125" style="1" customWidth="1"/>
    <col min="13828" max="13828" width="12.85546875" style="1" customWidth="1"/>
    <col min="13829" max="13829" width="6.7109375" style="1" customWidth="1"/>
    <col min="13830" max="13830" width="37.5703125" style="1" customWidth="1"/>
    <col min="13831" max="13831" width="33.5703125" style="1" customWidth="1"/>
    <col min="13832" max="13832" width="10" style="1" customWidth="1"/>
    <col min="13833" max="13833" width="9.140625" style="1"/>
    <col min="13834" max="13834" width="10" style="1" customWidth="1"/>
    <col min="13835" max="13835" width="9.140625" style="1"/>
    <col min="13836" max="13836" width="10" style="1" customWidth="1"/>
    <col min="13837" max="14080" width="9.140625" style="1"/>
    <col min="14081" max="14081" width="10.140625" style="1" customWidth="1"/>
    <col min="14082" max="14082" width="35.85546875" style="1" customWidth="1"/>
    <col min="14083" max="14083" width="23.42578125" style="1" customWidth="1"/>
    <col min="14084" max="14084" width="12.85546875" style="1" customWidth="1"/>
    <col min="14085" max="14085" width="6.7109375" style="1" customWidth="1"/>
    <col min="14086" max="14086" width="37.5703125" style="1" customWidth="1"/>
    <col min="14087" max="14087" width="33.5703125" style="1" customWidth="1"/>
    <col min="14088" max="14088" width="10" style="1" customWidth="1"/>
    <col min="14089" max="14089" width="9.140625" style="1"/>
    <col min="14090" max="14090" width="10" style="1" customWidth="1"/>
    <col min="14091" max="14091" width="9.140625" style="1"/>
    <col min="14092" max="14092" width="10" style="1" customWidth="1"/>
    <col min="14093" max="14336" width="9.140625" style="1"/>
    <col min="14337" max="14337" width="10.140625" style="1" customWidth="1"/>
    <col min="14338" max="14338" width="35.85546875" style="1" customWidth="1"/>
    <col min="14339" max="14339" width="23.42578125" style="1" customWidth="1"/>
    <col min="14340" max="14340" width="12.85546875" style="1" customWidth="1"/>
    <col min="14341" max="14341" width="6.7109375" style="1" customWidth="1"/>
    <col min="14342" max="14342" width="37.5703125" style="1" customWidth="1"/>
    <col min="14343" max="14343" width="33.5703125" style="1" customWidth="1"/>
    <col min="14344" max="14344" width="10" style="1" customWidth="1"/>
    <col min="14345" max="14345" width="9.140625" style="1"/>
    <col min="14346" max="14346" width="10" style="1" customWidth="1"/>
    <col min="14347" max="14347" width="9.140625" style="1"/>
    <col min="14348" max="14348" width="10" style="1" customWidth="1"/>
    <col min="14349" max="14592" width="9.140625" style="1"/>
    <col min="14593" max="14593" width="10.140625" style="1" customWidth="1"/>
    <col min="14594" max="14594" width="35.85546875" style="1" customWidth="1"/>
    <col min="14595" max="14595" width="23.42578125" style="1" customWidth="1"/>
    <col min="14596" max="14596" width="12.85546875" style="1" customWidth="1"/>
    <col min="14597" max="14597" width="6.7109375" style="1" customWidth="1"/>
    <col min="14598" max="14598" width="37.5703125" style="1" customWidth="1"/>
    <col min="14599" max="14599" width="33.5703125" style="1" customWidth="1"/>
    <col min="14600" max="14600" width="10" style="1" customWidth="1"/>
    <col min="14601" max="14601" width="9.140625" style="1"/>
    <col min="14602" max="14602" width="10" style="1" customWidth="1"/>
    <col min="14603" max="14603" width="9.140625" style="1"/>
    <col min="14604" max="14604" width="10" style="1" customWidth="1"/>
    <col min="14605" max="14848" width="9.140625" style="1"/>
    <col min="14849" max="14849" width="10.140625" style="1" customWidth="1"/>
    <col min="14850" max="14850" width="35.85546875" style="1" customWidth="1"/>
    <col min="14851" max="14851" width="23.42578125" style="1" customWidth="1"/>
    <col min="14852" max="14852" width="12.85546875" style="1" customWidth="1"/>
    <col min="14853" max="14853" width="6.7109375" style="1" customWidth="1"/>
    <col min="14854" max="14854" width="37.5703125" style="1" customWidth="1"/>
    <col min="14855" max="14855" width="33.5703125" style="1" customWidth="1"/>
    <col min="14856" max="14856" width="10" style="1" customWidth="1"/>
    <col min="14857" max="14857" width="9.140625" style="1"/>
    <col min="14858" max="14858" width="10" style="1" customWidth="1"/>
    <col min="14859" max="14859" width="9.140625" style="1"/>
    <col min="14860" max="14860" width="10" style="1" customWidth="1"/>
    <col min="14861" max="15104" width="9.140625" style="1"/>
    <col min="15105" max="15105" width="10.140625" style="1" customWidth="1"/>
    <col min="15106" max="15106" width="35.85546875" style="1" customWidth="1"/>
    <col min="15107" max="15107" width="23.42578125" style="1" customWidth="1"/>
    <col min="15108" max="15108" width="12.85546875" style="1" customWidth="1"/>
    <col min="15109" max="15109" width="6.7109375" style="1" customWidth="1"/>
    <col min="15110" max="15110" width="37.5703125" style="1" customWidth="1"/>
    <col min="15111" max="15111" width="33.5703125" style="1" customWidth="1"/>
    <col min="15112" max="15112" width="10" style="1" customWidth="1"/>
    <col min="15113" max="15113" width="9.140625" style="1"/>
    <col min="15114" max="15114" width="10" style="1" customWidth="1"/>
    <col min="15115" max="15115" width="9.140625" style="1"/>
    <col min="15116" max="15116" width="10" style="1" customWidth="1"/>
    <col min="15117" max="15360" width="9.140625" style="1"/>
    <col min="15361" max="15361" width="10.140625" style="1" customWidth="1"/>
    <col min="15362" max="15362" width="35.85546875" style="1" customWidth="1"/>
    <col min="15363" max="15363" width="23.42578125" style="1" customWidth="1"/>
    <col min="15364" max="15364" width="12.85546875" style="1" customWidth="1"/>
    <col min="15365" max="15365" width="6.7109375" style="1" customWidth="1"/>
    <col min="15366" max="15366" width="37.5703125" style="1" customWidth="1"/>
    <col min="15367" max="15367" width="33.5703125" style="1" customWidth="1"/>
    <col min="15368" max="15368" width="10" style="1" customWidth="1"/>
    <col min="15369" max="15369" width="9.140625" style="1"/>
    <col min="15370" max="15370" width="10" style="1" customWidth="1"/>
    <col min="15371" max="15371" width="9.140625" style="1"/>
    <col min="15372" max="15372" width="10" style="1" customWidth="1"/>
    <col min="15373" max="15616" width="9.140625" style="1"/>
    <col min="15617" max="15617" width="10.140625" style="1" customWidth="1"/>
    <col min="15618" max="15618" width="35.85546875" style="1" customWidth="1"/>
    <col min="15619" max="15619" width="23.42578125" style="1" customWidth="1"/>
    <col min="15620" max="15620" width="12.85546875" style="1" customWidth="1"/>
    <col min="15621" max="15621" width="6.7109375" style="1" customWidth="1"/>
    <col min="15622" max="15622" width="37.5703125" style="1" customWidth="1"/>
    <col min="15623" max="15623" width="33.5703125" style="1" customWidth="1"/>
    <col min="15624" max="15624" width="10" style="1" customWidth="1"/>
    <col min="15625" max="15625" width="9.140625" style="1"/>
    <col min="15626" max="15626" width="10" style="1" customWidth="1"/>
    <col min="15627" max="15627" width="9.140625" style="1"/>
    <col min="15628" max="15628" width="10" style="1" customWidth="1"/>
    <col min="15629" max="15872" width="9.140625" style="1"/>
    <col min="15873" max="15873" width="10.140625" style="1" customWidth="1"/>
    <col min="15874" max="15874" width="35.85546875" style="1" customWidth="1"/>
    <col min="15875" max="15875" width="23.42578125" style="1" customWidth="1"/>
    <col min="15876" max="15876" width="12.85546875" style="1" customWidth="1"/>
    <col min="15877" max="15877" width="6.7109375" style="1" customWidth="1"/>
    <col min="15878" max="15878" width="37.5703125" style="1" customWidth="1"/>
    <col min="15879" max="15879" width="33.5703125" style="1" customWidth="1"/>
    <col min="15880" max="15880" width="10" style="1" customWidth="1"/>
    <col min="15881" max="15881" width="9.140625" style="1"/>
    <col min="15882" max="15882" width="10" style="1" customWidth="1"/>
    <col min="15883" max="15883" width="9.140625" style="1"/>
    <col min="15884" max="15884" width="10" style="1" customWidth="1"/>
    <col min="15885" max="16128" width="9.140625" style="1"/>
    <col min="16129" max="16129" width="10.140625" style="1" customWidth="1"/>
    <col min="16130" max="16130" width="35.85546875" style="1" customWidth="1"/>
    <col min="16131" max="16131" width="23.42578125" style="1" customWidth="1"/>
    <col min="16132" max="16132" width="12.85546875" style="1" customWidth="1"/>
    <col min="16133" max="16133" width="6.7109375" style="1" customWidth="1"/>
    <col min="16134" max="16134" width="37.5703125" style="1" customWidth="1"/>
    <col min="16135" max="16135" width="33.5703125" style="1" customWidth="1"/>
    <col min="16136" max="16136" width="10" style="1" customWidth="1"/>
    <col min="16137" max="16137" width="9.140625" style="1"/>
    <col min="16138" max="16138" width="10" style="1" customWidth="1"/>
    <col min="16139" max="16139" width="9.140625" style="1"/>
    <col min="16140" max="16140" width="10" style="1" customWidth="1"/>
    <col min="16141" max="16384" width="9.140625" style="1"/>
  </cols>
  <sheetData>
    <row r="1" spans="1:7" ht="30" customHeight="1" x14ac:dyDescent="0.25">
      <c r="B1" s="2"/>
      <c r="C1" s="2"/>
      <c r="G1" s="4" t="s">
        <v>28</v>
      </c>
    </row>
    <row r="2" spans="1:7" ht="54" customHeight="1" x14ac:dyDescent="0.2">
      <c r="B2" s="2"/>
      <c r="C2" s="2"/>
      <c r="D2" s="5"/>
      <c r="G2" s="6"/>
    </row>
    <row r="3" spans="1:7" ht="20.25" customHeight="1" x14ac:dyDescent="0.2">
      <c r="B3" s="2"/>
      <c r="C3" s="2"/>
      <c r="G3" s="6"/>
    </row>
    <row r="4" spans="1:7" ht="18" customHeight="1" x14ac:dyDescent="0.25">
      <c r="B4" s="7"/>
      <c r="C4" s="7"/>
      <c r="D4" s="8"/>
      <c r="E4" s="8"/>
      <c r="F4" s="8"/>
      <c r="G4" s="6"/>
    </row>
    <row r="5" spans="1:7" ht="21" customHeight="1" x14ac:dyDescent="0.3">
      <c r="A5" s="225"/>
      <c r="B5" s="225"/>
      <c r="C5" s="225"/>
      <c r="D5" s="225"/>
      <c r="E5" s="225"/>
      <c r="F5" s="225"/>
      <c r="G5" s="6"/>
    </row>
    <row r="6" spans="1:7" ht="21" customHeight="1" x14ac:dyDescent="0.3">
      <c r="A6" s="195"/>
      <c r="B6" s="195"/>
      <c r="C6" s="195"/>
      <c r="D6" s="195"/>
      <c r="E6" s="195"/>
      <c r="F6" s="195"/>
      <c r="G6" s="6"/>
    </row>
    <row r="7" spans="1:7" ht="21" customHeight="1" x14ac:dyDescent="0.3">
      <c r="A7" s="195"/>
      <c r="B7" s="195"/>
      <c r="C7" s="195"/>
      <c r="D7" s="195"/>
      <c r="E7" s="195"/>
      <c r="F7" s="195"/>
      <c r="G7" s="6"/>
    </row>
    <row r="8" spans="1:7" ht="15.75" customHeight="1" x14ac:dyDescent="0.2">
      <c r="A8" s="9"/>
      <c r="B8" s="9" t="s">
        <v>17</v>
      </c>
      <c r="C8" s="9"/>
      <c r="D8" s="9"/>
      <c r="E8" s="9"/>
      <c r="F8" s="9"/>
      <c r="G8" s="9"/>
    </row>
    <row r="9" spans="1:7" ht="15.75" customHeight="1" x14ac:dyDescent="0.2">
      <c r="A9" s="196"/>
      <c r="B9" s="238"/>
      <c r="C9" s="238"/>
      <c r="D9" s="238"/>
      <c r="E9" s="238"/>
      <c r="F9" s="238"/>
      <c r="G9" s="196"/>
    </row>
    <row r="10" spans="1:7" ht="15.75" customHeight="1" x14ac:dyDescent="0.3">
      <c r="A10" s="195"/>
      <c r="B10" s="225" t="s">
        <v>98</v>
      </c>
      <c r="C10" s="225"/>
      <c r="D10" s="225"/>
      <c r="E10" s="225"/>
      <c r="F10" s="225"/>
      <c r="G10" s="10"/>
    </row>
    <row r="11" spans="1:7" ht="15.75" customHeight="1" x14ac:dyDescent="0.3">
      <c r="A11" s="195"/>
      <c r="B11" s="225" t="s">
        <v>18</v>
      </c>
      <c r="C11" s="225"/>
      <c r="D11" s="225"/>
      <c r="E11" s="225"/>
      <c r="F11" s="225"/>
      <c r="G11" s="6"/>
    </row>
    <row r="12" spans="1:7" ht="15.75" customHeight="1" x14ac:dyDescent="0.3">
      <c r="A12" s="195"/>
      <c r="B12" s="195"/>
      <c r="C12" s="195"/>
      <c r="D12" s="195"/>
      <c r="E12" s="195"/>
      <c r="F12" s="195"/>
      <c r="G12" s="6"/>
    </row>
    <row r="13" spans="1:7" ht="15.75" customHeight="1" x14ac:dyDescent="0.3">
      <c r="A13" s="195"/>
      <c r="B13" s="195"/>
      <c r="C13" s="195"/>
      <c r="D13" s="195"/>
      <c r="E13" s="195"/>
      <c r="F13" s="195"/>
      <c r="G13" s="6"/>
    </row>
    <row r="14" spans="1:7" ht="24" customHeight="1" thickBot="1" x14ac:dyDescent="0.4">
      <c r="A14" s="14"/>
      <c r="B14" s="15" t="s">
        <v>29</v>
      </c>
      <c r="C14" s="16"/>
      <c r="D14" s="239"/>
      <c r="E14" s="239"/>
      <c r="F14" s="239"/>
      <c r="G14" s="14"/>
    </row>
    <row r="15" spans="1:7" ht="129" customHeight="1" x14ac:dyDescent="0.2">
      <c r="A15" s="17" t="s">
        <v>0</v>
      </c>
      <c r="B15" s="18" t="s">
        <v>30</v>
      </c>
      <c r="C15" s="18" t="s">
        <v>1</v>
      </c>
      <c r="D15" s="18" t="s">
        <v>31</v>
      </c>
      <c r="E15" s="18" t="s">
        <v>32</v>
      </c>
      <c r="F15" s="18" t="s">
        <v>33</v>
      </c>
      <c r="G15" s="19" t="s">
        <v>34</v>
      </c>
    </row>
    <row r="16" spans="1:7" ht="16.5" customHeight="1" thickBot="1" x14ac:dyDescent="0.25">
      <c r="A16" s="20" t="s">
        <v>35</v>
      </c>
      <c r="B16" s="21" t="s">
        <v>36</v>
      </c>
      <c r="C16" s="22" t="s">
        <v>37</v>
      </c>
      <c r="D16" s="22" t="s">
        <v>38</v>
      </c>
      <c r="E16" s="22" t="s">
        <v>39</v>
      </c>
      <c r="F16" s="22" t="s">
        <v>40</v>
      </c>
      <c r="G16" s="23" t="s">
        <v>41</v>
      </c>
    </row>
    <row r="17" spans="1:7" ht="69" customHeight="1" x14ac:dyDescent="0.2">
      <c r="A17" s="236">
        <v>1</v>
      </c>
      <c r="B17" s="237" t="s">
        <v>42</v>
      </c>
      <c r="C17" s="24" t="s">
        <v>43</v>
      </c>
      <c r="D17" s="25">
        <v>1797.54</v>
      </c>
      <c r="E17" s="26" t="s">
        <v>44</v>
      </c>
      <c r="F17" s="205"/>
      <c r="G17" s="216"/>
    </row>
    <row r="18" spans="1:7" ht="31.5" customHeight="1" x14ac:dyDescent="0.25">
      <c r="A18" s="236"/>
      <c r="B18" s="237"/>
      <c r="C18" s="31" t="s">
        <v>46</v>
      </c>
      <c r="D18" s="28">
        <v>4726.99</v>
      </c>
      <c r="E18" s="29" t="s">
        <v>44</v>
      </c>
      <c r="F18" s="206"/>
      <c r="G18" s="217"/>
    </row>
    <row r="19" spans="1:7" ht="29.25" customHeight="1" x14ac:dyDescent="0.2">
      <c r="A19" s="236"/>
      <c r="B19" s="237"/>
      <c r="C19" s="27" t="s">
        <v>47</v>
      </c>
      <c r="D19" s="28">
        <v>421.38</v>
      </c>
      <c r="E19" s="29" t="s">
        <v>44</v>
      </c>
      <c r="F19" s="206"/>
      <c r="G19" s="217"/>
    </row>
    <row r="20" spans="1:7" ht="17.25" customHeight="1" x14ac:dyDescent="0.25">
      <c r="A20" s="236"/>
      <c r="B20" s="237"/>
      <c r="C20" s="32" t="s">
        <v>48</v>
      </c>
      <c r="D20" s="33">
        <v>226.27</v>
      </c>
      <c r="E20" s="34" t="s">
        <v>44</v>
      </c>
      <c r="F20" s="206"/>
      <c r="G20" s="217"/>
    </row>
    <row r="21" spans="1:7" ht="17.25" customHeight="1" x14ac:dyDescent="0.25">
      <c r="A21" s="236"/>
      <c r="B21" s="237"/>
      <c r="C21" s="35" t="s">
        <v>49</v>
      </c>
      <c r="D21" s="36">
        <v>20.329999999999998</v>
      </c>
      <c r="E21" s="37" t="s">
        <v>44</v>
      </c>
      <c r="F21" s="207"/>
      <c r="G21" s="218"/>
    </row>
    <row r="22" spans="1:7" ht="17.25" customHeight="1" x14ac:dyDescent="0.25">
      <c r="A22" s="236"/>
      <c r="B22" s="237"/>
      <c r="C22" s="35" t="s">
        <v>3</v>
      </c>
      <c r="D22" s="38" t="s">
        <v>5</v>
      </c>
      <c r="E22" s="39" t="s">
        <v>44</v>
      </c>
      <c r="F22" s="208" t="s">
        <v>5</v>
      </c>
      <c r="G22" s="199" t="s">
        <v>45</v>
      </c>
    </row>
    <row r="23" spans="1:7" ht="21.75" customHeight="1" x14ac:dyDescent="0.25">
      <c r="A23" s="41"/>
      <c r="B23" s="42"/>
      <c r="C23" s="43"/>
      <c r="D23" s="44"/>
      <c r="E23" s="45"/>
      <c r="F23" s="209" t="s">
        <v>50</v>
      </c>
      <c r="G23" s="219">
        <f>G17+G18++G19+G20+G21</f>
        <v>0</v>
      </c>
    </row>
    <row r="24" spans="1:7" ht="23.25" customHeight="1" x14ac:dyDescent="0.25">
      <c r="A24" s="41"/>
      <c r="B24" s="42"/>
      <c r="C24" s="43"/>
      <c r="D24" s="44"/>
      <c r="E24" s="45"/>
      <c r="F24" s="210" t="s">
        <v>51</v>
      </c>
      <c r="G24" s="219">
        <f>G23*12</f>
        <v>0</v>
      </c>
    </row>
    <row r="25" spans="1:7" ht="66.75" customHeight="1" x14ac:dyDescent="0.2">
      <c r="A25" s="241">
        <v>2</v>
      </c>
      <c r="B25" s="242" t="s">
        <v>14</v>
      </c>
      <c r="C25" s="27" t="s">
        <v>2</v>
      </c>
      <c r="D25" s="38">
        <v>924.31</v>
      </c>
      <c r="E25" s="39" t="s">
        <v>44</v>
      </c>
      <c r="F25" s="208"/>
      <c r="G25" s="199"/>
    </row>
    <row r="26" spans="1:7" ht="30.75" customHeight="1" x14ac:dyDescent="0.25">
      <c r="A26" s="241"/>
      <c r="B26" s="242"/>
      <c r="C26" s="31" t="s">
        <v>46</v>
      </c>
      <c r="D26" s="28">
        <v>13191.32</v>
      </c>
      <c r="E26" s="29" t="s">
        <v>44</v>
      </c>
      <c r="F26" s="206"/>
      <c r="G26" s="217"/>
    </row>
    <row r="27" spans="1:7" ht="32.25" customHeight="1" x14ac:dyDescent="0.2">
      <c r="A27" s="241"/>
      <c r="B27" s="242"/>
      <c r="C27" s="27" t="s">
        <v>52</v>
      </c>
      <c r="D27" s="28">
        <v>2784.58</v>
      </c>
      <c r="E27" s="29" t="s">
        <v>44</v>
      </c>
      <c r="F27" s="206"/>
      <c r="G27" s="217"/>
    </row>
    <row r="28" spans="1:7" ht="45" customHeight="1" x14ac:dyDescent="0.25">
      <c r="A28" s="241"/>
      <c r="B28" s="242"/>
      <c r="C28" s="48" t="s">
        <v>12</v>
      </c>
      <c r="D28" s="28">
        <v>6.97</v>
      </c>
      <c r="E28" s="34" t="s">
        <v>44</v>
      </c>
      <c r="F28" s="206"/>
      <c r="G28" s="217"/>
    </row>
    <row r="29" spans="1:7" ht="44.25" customHeight="1" x14ac:dyDescent="0.25">
      <c r="A29" s="241"/>
      <c r="B29" s="242"/>
      <c r="C29" s="48" t="s">
        <v>53</v>
      </c>
      <c r="D29" s="38">
        <v>1851.84</v>
      </c>
      <c r="E29" s="39" t="s">
        <v>44</v>
      </c>
      <c r="F29" s="211"/>
      <c r="G29" s="217"/>
    </row>
    <row r="30" spans="1:7" ht="31.5" customHeight="1" x14ac:dyDescent="0.25">
      <c r="A30" s="241"/>
      <c r="B30" s="242"/>
      <c r="C30" s="31" t="s">
        <v>54</v>
      </c>
      <c r="D30" s="28">
        <v>104.76</v>
      </c>
      <c r="E30" s="37" t="s">
        <v>44</v>
      </c>
      <c r="F30" s="208"/>
      <c r="G30" s="199"/>
    </row>
    <row r="31" spans="1:7" ht="31.5" customHeight="1" x14ac:dyDescent="0.25">
      <c r="A31" s="241"/>
      <c r="B31" s="242"/>
      <c r="C31" s="31" t="s">
        <v>49</v>
      </c>
      <c r="D31" s="28">
        <v>52.84</v>
      </c>
      <c r="E31" s="37" t="s">
        <v>44</v>
      </c>
      <c r="F31" s="212"/>
      <c r="G31" s="217"/>
    </row>
    <row r="32" spans="1:7" ht="17.25" customHeight="1" x14ac:dyDescent="0.25">
      <c r="A32" s="50"/>
      <c r="B32" s="51"/>
      <c r="C32" s="52"/>
      <c r="D32" s="53"/>
      <c r="E32" s="54"/>
      <c r="F32" s="213" t="s">
        <v>50</v>
      </c>
      <c r="G32" s="219">
        <f>G25+G26+G27+G28+G29+G30+G31</f>
        <v>0</v>
      </c>
    </row>
    <row r="33" spans="1:7" ht="20.25" customHeight="1" x14ac:dyDescent="0.25">
      <c r="A33" s="55"/>
      <c r="B33" s="56"/>
      <c r="C33" s="57"/>
      <c r="D33" s="58"/>
      <c r="E33" s="59"/>
      <c r="F33" s="210" t="s">
        <v>51</v>
      </c>
      <c r="G33" s="219">
        <f>G32*12</f>
        <v>0</v>
      </c>
    </row>
    <row r="34" spans="1:7" ht="63.75" customHeight="1" x14ac:dyDescent="0.2">
      <c r="A34" s="243">
        <v>3</v>
      </c>
      <c r="B34" s="244" t="s">
        <v>55</v>
      </c>
      <c r="C34" s="27" t="s">
        <v>111</v>
      </c>
      <c r="D34" s="38">
        <v>850</v>
      </c>
      <c r="E34" s="39" t="s">
        <v>44</v>
      </c>
      <c r="F34" s="208"/>
      <c r="G34" s="199"/>
    </row>
    <row r="35" spans="1:7" ht="30" customHeight="1" x14ac:dyDescent="0.2">
      <c r="A35" s="243"/>
      <c r="B35" s="244"/>
      <c r="C35" s="60" t="s">
        <v>46</v>
      </c>
      <c r="D35" s="61">
        <v>2074.1</v>
      </c>
      <c r="E35" s="29" t="s">
        <v>44</v>
      </c>
      <c r="F35" s="206"/>
      <c r="G35" s="217"/>
    </row>
    <row r="36" spans="1:7" ht="35.25" customHeight="1" x14ac:dyDescent="0.2">
      <c r="A36" s="243"/>
      <c r="B36" s="244"/>
      <c r="C36" s="60" t="s">
        <v>56</v>
      </c>
      <c r="D36" s="61">
        <v>7835.8</v>
      </c>
      <c r="E36" s="29" t="s">
        <v>44</v>
      </c>
      <c r="F36" s="206"/>
      <c r="G36" s="217"/>
    </row>
    <row r="37" spans="1:7" ht="28.5" customHeight="1" x14ac:dyDescent="0.2">
      <c r="A37" s="243"/>
      <c r="B37" s="244"/>
      <c r="C37" s="62" t="s">
        <v>57</v>
      </c>
      <c r="D37" s="61">
        <v>20968.79</v>
      </c>
      <c r="E37" s="29" t="s">
        <v>44</v>
      </c>
      <c r="F37" s="206"/>
      <c r="G37" s="217"/>
    </row>
    <row r="38" spans="1:7" ht="0.75" customHeight="1" x14ac:dyDescent="0.25">
      <c r="A38" s="243"/>
      <c r="B38" s="244"/>
      <c r="C38" s="63"/>
      <c r="D38" s="38"/>
      <c r="E38" s="39"/>
      <c r="F38" s="208"/>
      <c r="G38" s="199"/>
    </row>
    <row r="39" spans="1:7" ht="31.5" customHeight="1" x14ac:dyDescent="0.25">
      <c r="A39" s="243"/>
      <c r="B39" s="244"/>
      <c r="C39" s="31" t="s">
        <v>49</v>
      </c>
      <c r="D39" s="61">
        <v>217.84</v>
      </c>
      <c r="E39" s="29" t="s">
        <v>44</v>
      </c>
      <c r="F39" s="212"/>
      <c r="G39" s="217"/>
    </row>
    <row r="40" spans="1:7" ht="17.25" customHeight="1" x14ac:dyDescent="0.25">
      <c r="A40" s="64"/>
      <c r="B40" s="51"/>
      <c r="C40" s="52"/>
      <c r="D40" s="53"/>
      <c r="E40" s="54"/>
      <c r="F40" s="213" t="s">
        <v>50</v>
      </c>
      <c r="G40" s="219">
        <f>G34+G35+G36+G37+G39</f>
        <v>0</v>
      </c>
    </row>
    <row r="41" spans="1:7" ht="17.25" customHeight="1" x14ac:dyDescent="0.25">
      <c r="A41" s="65"/>
      <c r="B41" s="56"/>
      <c r="C41" s="57"/>
      <c r="D41" s="58"/>
      <c r="E41" s="59"/>
      <c r="F41" s="210" t="s">
        <v>51</v>
      </c>
      <c r="G41" s="219">
        <f>G40*12</f>
        <v>0</v>
      </c>
    </row>
    <row r="42" spans="1:7" ht="63.75" customHeight="1" x14ac:dyDescent="0.2">
      <c r="A42" s="241">
        <v>4</v>
      </c>
      <c r="B42" s="242" t="s">
        <v>58</v>
      </c>
      <c r="C42" s="27" t="s">
        <v>59</v>
      </c>
      <c r="D42" s="61">
        <v>1248.83</v>
      </c>
      <c r="E42" s="34" t="s">
        <v>44</v>
      </c>
      <c r="F42" s="206"/>
      <c r="G42" s="217"/>
    </row>
    <row r="43" spans="1:7" ht="52.5" customHeight="1" x14ac:dyDescent="0.2">
      <c r="A43" s="241"/>
      <c r="B43" s="242"/>
      <c r="C43" s="27" t="s">
        <v>60</v>
      </c>
      <c r="D43" s="61">
        <v>414.84</v>
      </c>
      <c r="E43" s="34" t="s">
        <v>44</v>
      </c>
      <c r="F43" s="206"/>
      <c r="G43" s="217"/>
    </row>
    <row r="44" spans="1:7" ht="32.25" customHeight="1" x14ac:dyDescent="0.2">
      <c r="A44" s="241"/>
      <c r="B44" s="242"/>
      <c r="C44" s="27" t="s">
        <v>3</v>
      </c>
      <c r="D44" s="38" t="s">
        <v>5</v>
      </c>
      <c r="E44" s="39" t="s">
        <v>44</v>
      </c>
      <c r="F44" s="208" t="s">
        <v>5</v>
      </c>
      <c r="G44" s="199" t="s">
        <v>45</v>
      </c>
    </row>
    <row r="45" spans="1:7" ht="15" customHeight="1" x14ac:dyDescent="0.25">
      <c r="A45" s="41"/>
      <c r="B45" s="66"/>
      <c r="C45" s="66"/>
      <c r="D45" s="67"/>
      <c r="E45" s="68"/>
      <c r="F45" s="214" t="s">
        <v>50</v>
      </c>
      <c r="G45" s="219">
        <f>G42+G43</f>
        <v>0</v>
      </c>
    </row>
    <row r="46" spans="1:7" ht="16.5" customHeight="1" x14ac:dyDescent="0.25">
      <c r="A46" s="41"/>
      <c r="B46" s="66"/>
      <c r="C46" s="66"/>
      <c r="D46" s="67"/>
      <c r="E46" s="68"/>
      <c r="F46" s="210" t="s">
        <v>51</v>
      </c>
      <c r="G46" s="219">
        <f>G45*12</f>
        <v>0</v>
      </c>
    </row>
    <row r="47" spans="1:7" ht="30.75" customHeight="1" x14ac:dyDescent="0.25">
      <c r="A47" s="241">
        <v>5</v>
      </c>
      <c r="B47" s="244" t="s">
        <v>4</v>
      </c>
      <c r="C47" s="48" t="s">
        <v>3</v>
      </c>
      <c r="D47" s="38" t="s">
        <v>5</v>
      </c>
      <c r="E47" s="39" t="s">
        <v>44</v>
      </c>
      <c r="F47" s="208" t="s">
        <v>5</v>
      </c>
      <c r="G47" s="199" t="s">
        <v>45</v>
      </c>
    </row>
    <row r="48" spans="1:7" ht="16.5" customHeight="1" x14ac:dyDescent="0.2">
      <c r="A48" s="241"/>
      <c r="B48" s="244"/>
      <c r="C48" s="27" t="s">
        <v>13</v>
      </c>
      <c r="D48" s="38" t="s">
        <v>5</v>
      </c>
      <c r="E48" s="39" t="s">
        <v>44</v>
      </c>
      <c r="F48" s="208" t="s">
        <v>5</v>
      </c>
      <c r="G48" s="199" t="s">
        <v>45</v>
      </c>
    </row>
    <row r="49" spans="1:8" ht="32.25" customHeight="1" x14ac:dyDescent="0.2">
      <c r="A49" s="241"/>
      <c r="B49" s="244"/>
      <c r="C49" s="27" t="s">
        <v>61</v>
      </c>
      <c r="D49" s="38" t="s">
        <v>5</v>
      </c>
      <c r="E49" s="39" t="s">
        <v>44</v>
      </c>
      <c r="F49" s="208" t="s">
        <v>5</v>
      </c>
      <c r="G49" s="199" t="s">
        <v>45</v>
      </c>
    </row>
    <row r="50" spans="1:8" ht="16.5" customHeight="1" x14ac:dyDescent="0.25">
      <c r="A50" s="41"/>
      <c r="B50" s="66"/>
      <c r="C50" s="66"/>
      <c r="D50" s="67"/>
      <c r="E50" s="68"/>
      <c r="F50" s="214" t="s">
        <v>50</v>
      </c>
      <c r="G50" s="201"/>
    </row>
    <row r="51" spans="1:8" ht="16.5" customHeight="1" x14ac:dyDescent="0.25">
      <c r="A51" s="41"/>
      <c r="B51" s="66"/>
      <c r="C51" s="66"/>
      <c r="D51" s="67"/>
      <c r="E51" s="68"/>
      <c r="F51" s="210" t="s">
        <v>51</v>
      </c>
      <c r="G51" s="201"/>
    </row>
    <row r="52" spans="1:8" ht="32.25" customHeight="1" x14ac:dyDescent="0.25">
      <c r="A52" s="241">
        <v>6</v>
      </c>
      <c r="B52" s="244" t="s">
        <v>62</v>
      </c>
      <c r="C52" s="48" t="s">
        <v>3</v>
      </c>
      <c r="D52" s="38" t="s">
        <v>5</v>
      </c>
      <c r="E52" s="39" t="s">
        <v>44</v>
      </c>
      <c r="F52" s="208" t="s">
        <v>5</v>
      </c>
      <c r="G52" s="199" t="s">
        <v>45</v>
      </c>
    </row>
    <row r="53" spans="1:8" ht="16.5" customHeight="1" x14ac:dyDescent="0.2">
      <c r="A53" s="241"/>
      <c r="B53" s="244"/>
      <c r="C53" s="27" t="s">
        <v>13</v>
      </c>
      <c r="D53" s="38" t="s">
        <v>5</v>
      </c>
      <c r="E53" s="39" t="s">
        <v>44</v>
      </c>
      <c r="F53" s="208" t="s">
        <v>5</v>
      </c>
      <c r="G53" s="199" t="s">
        <v>45</v>
      </c>
    </row>
    <row r="54" spans="1:8" ht="16.5" customHeight="1" x14ac:dyDescent="0.25">
      <c r="A54" s="41"/>
      <c r="B54" s="70"/>
      <c r="C54" s="66"/>
      <c r="D54" s="67"/>
      <c r="E54" s="45"/>
      <c r="F54" s="215" t="s">
        <v>50</v>
      </c>
      <c r="G54" s="201"/>
    </row>
    <row r="55" spans="1:8" ht="16.5" customHeight="1" x14ac:dyDescent="0.25">
      <c r="A55" s="41"/>
      <c r="B55" s="66"/>
      <c r="C55" s="66"/>
      <c r="D55" s="67"/>
      <c r="E55" s="68"/>
      <c r="F55" s="210" t="s">
        <v>51</v>
      </c>
      <c r="G55" s="201"/>
    </row>
    <row r="56" spans="1:8" ht="33.75" customHeight="1" x14ac:dyDescent="0.2">
      <c r="A56" s="197">
        <v>7</v>
      </c>
      <c r="B56" s="198" t="s">
        <v>63</v>
      </c>
      <c r="C56" s="27" t="s">
        <v>64</v>
      </c>
      <c r="D56" s="38" t="s">
        <v>5</v>
      </c>
      <c r="E56" s="39" t="s">
        <v>44</v>
      </c>
      <c r="F56" s="38" t="s">
        <v>5</v>
      </c>
      <c r="G56" s="199" t="s">
        <v>45</v>
      </c>
    </row>
    <row r="57" spans="1:8" ht="16.5" customHeight="1" x14ac:dyDescent="0.25">
      <c r="A57" s="41"/>
      <c r="B57" s="66"/>
      <c r="C57" s="66"/>
      <c r="D57" s="67"/>
      <c r="E57" s="68"/>
      <c r="F57" s="69" t="s">
        <v>50</v>
      </c>
      <c r="G57" s="200"/>
    </row>
    <row r="58" spans="1:8" ht="16.5" customHeight="1" x14ac:dyDescent="0.25">
      <c r="A58" s="41"/>
      <c r="B58" s="66"/>
      <c r="C58" s="66"/>
      <c r="D58" s="67"/>
      <c r="E58" s="68"/>
      <c r="F58" s="47" t="s">
        <v>51</v>
      </c>
      <c r="G58" s="202"/>
    </row>
    <row r="59" spans="1:8" ht="29.25" customHeight="1" thickBot="1" x14ac:dyDescent="0.3">
      <c r="A59" s="245" t="s">
        <v>65</v>
      </c>
      <c r="B59" s="245"/>
      <c r="C59" s="245"/>
      <c r="D59" s="245"/>
      <c r="E59" s="245"/>
      <c r="F59" s="245"/>
      <c r="G59" s="203">
        <f>G24+G33+G41+G46</f>
        <v>0</v>
      </c>
      <c r="H59" s="204"/>
    </row>
    <row r="60" spans="1:8" ht="15" customHeight="1" x14ac:dyDescent="0.2">
      <c r="A60" s="74"/>
      <c r="B60" s="75"/>
      <c r="C60" s="75"/>
      <c r="D60" s="76"/>
      <c r="E60" s="76"/>
      <c r="F60" s="77"/>
      <c r="G60" s="73"/>
    </row>
    <row r="61" spans="1:8" ht="12.75" customHeight="1" x14ac:dyDescent="0.2">
      <c r="A61" s="240" t="s">
        <v>26</v>
      </c>
      <c r="B61" s="240"/>
      <c r="C61" s="240"/>
    </row>
    <row r="62" spans="1:8" x14ac:dyDescent="0.2">
      <c r="B62" s="13" t="s">
        <v>27</v>
      </c>
    </row>
  </sheetData>
  <mergeCells count="19">
    <mergeCell ref="A61:C61"/>
    <mergeCell ref="A25:A31"/>
    <mergeCell ref="B25:B31"/>
    <mergeCell ref="A34:A39"/>
    <mergeCell ref="B34:B39"/>
    <mergeCell ref="A42:A44"/>
    <mergeCell ref="B42:B44"/>
    <mergeCell ref="A47:A49"/>
    <mergeCell ref="B47:B49"/>
    <mergeCell ref="A52:A53"/>
    <mergeCell ref="B52:B53"/>
    <mergeCell ref="A59:F59"/>
    <mergeCell ref="A17:A22"/>
    <mergeCell ref="B17:B22"/>
    <mergeCell ref="A5:F5"/>
    <mergeCell ref="B9:F9"/>
    <mergeCell ref="B10:F10"/>
    <mergeCell ref="B11:F11"/>
    <mergeCell ref="D14:F14"/>
  </mergeCells>
  <pageMargins left="0.7" right="0.7" top="0.75" bottom="0.75" header="0.3" footer="0.3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25" workbookViewId="0">
      <selection activeCell="G42" sqref="G42"/>
    </sheetView>
  </sheetViews>
  <sheetFormatPr defaultRowHeight="12.75" x14ac:dyDescent="0.2"/>
  <cols>
    <col min="1" max="1" width="10.140625" style="1" customWidth="1"/>
    <col min="2" max="2" width="66.7109375" style="3" customWidth="1"/>
    <col min="3" max="3" width="24.42578125" style="3" customWidth="1"/>
    <col min="4" max="4" width="16" style="3" customWidth="1"/>
    <col min="5" max="5" width="6.7109375" style="3" customWidth="1"/>
    <col min="6" max="6" width="44.85546875" style="1" customWidth="1"/>
    <col min="7" max="7" width="30" style="11" customWidth="1"/>
    <col min="8" max="8" width="10" style="1" customWidth="1"/>
    <col min="9" max="9" width="9.140625" style="1"/>
    <col min="10" max="10" width="10" style="1" customWidth="1"/>
    <col min="11" max="11" width="9.140625" style="1"/>
    <col min="12" max="12" width="10" style="1" customWidth="1"/>
    <col min="13" max="256" width="9.140625" style="1"/>
    <col min="257" max="257" width="10.140625" style="1" customWidth="1"/>
    <col min="258" max="258" width="78.28515625" style="1" customWidth="1"/>
    <col min="259" max="259" width="24.42578125" style="1" customWidth="1"/>
    <col min="260" max="260" width="16" style="1" customWidth="1"/>
    <col min="261" max="261" width="6.7109375" style="1" customWidth="1"/>
    <col min="262" max="262" width="44.85546875" style="1" customWidth="1"/>
    <col min="263" max="263" width="33.5703125" style="1" customWidth="1"/>
    <col min="264" max="264" width="10" style="1" customWidth="1"/>
    <col min="265" max="265" width="9.140625" style="1"/>
    <col min="266" max="266" width="10" style="1" customWidth="1"/>
    <col min="267" max="267" width="9.140625" style="1"/>
    <col min="268" max="268" width="10" style="1" customWidth="1"/>
    <col min="269" max="512" width="9.140625" style="1"/>
    <col min="513" max="513" width="10.140625" style="1" customWidth="1"/>
    <col min="514" max="514" width="78.28515625" style="1" customWidth="1"/>
    <col min="515" max="515" width="24.42578125" style="1" customWidth="1"/>
    <col min="516" max="516" width="16" style="1" customWidth="1"/>
    <col min="517" max="517" width="6.7109375" style="1" customWidth="1"/>
    <col min="518" max="518" width="44.85546875" style="1" customWidth="1"/>
    <col min="519" max="519" width="33.5703125" style="1" customWidth="1"/>
    <col min="520" max="520" width="10" style="1" customWidth="1"/>
    <col min="521" max="521" width="9.140625" style="1"/>
    <col min="522" max="522" width="10" style="1" customWidth="1"/>
    <col min="523" max="523" width="9.140625" style="1"/>
    <col min="524" max="524" width="10" style="1" customWidth="1"/>
    <col min="525" max="768" width="9.140625" style="1"/>
    <col min="769" max="769" width="10.140625" style="1" customWidth="1"/>
    <col min="770" max="770" width="78.28515625" style="1" customWidth="1"/>
    <col min="771" max="771" width="24.42578125" style="1" customWidth="1"/>
    <col min="772" max="772" width="16" style="1" customWidth="1"/>
    <col min="773" max="773" width="6.7109375" style="1" customWidth="1"/>
    <col min="774" max="774" width="44.85546875" style="1" customWidth="1"/>
    <col min="775" max="775" width="33.5703125" style="1" customWidth="1"/>
    <col min="776" max="776" width="10" style="1" customWidth="1"/>
    <col min="777" max="777" width="9.140625" style="1"/>
    <col min="778" max="778" width="10" style="1" customWidth="1"/>
    <col min="779" max="779" width="9.140625" style="1"/>
    <col min="780" max="780" width="10" style="1" customWidth="1"/>
    <col min="781" max="1024" width="9.140625" style="1"/>
    <col min="1025" max="1025" width="10.140625" style="1" customWidth="1"/>
    <col min="1026" max="1026" width="78.28515625" style="1" customWidth="1"/>
    <col min="1027" max="1027" width="24.42578125" style="1" customWidth="1"/>
    <col min="1028" max="1028" width="16" style="1" customWidth="1"/>
    <col min="1029" max="1029" width="6.7109375" style="1" customWidth="1"/>
    <col min="1030" max="1030" width="44.85546875" style="1" customWidth="1"/>
    <col min="1031" max="1031" width="33.5703125" style="1" customWidth="1"/>
    <col min="1032" max="1032" width="10" style="1" customWidth="1"/>
    <col min="1033" max="1033" width="9.140625" style="1"/>
    <col min="1034" max="1034" width="10" style="1" customWidth="1"/>
    <col min="1035" max="1035" width="9.140625" style="1"/>
    <col min="1036" max="1036" width="10" style="1" customWidth="1"/>
    <col min="1037" max="1280" width="9.140625" style="1"/>
    <col min="1281" max="1281" width="10.140625" style="1" customWidth="1"/>
    <col min="1282" max="1282" width="78.28515625" style="1" customWidth="1"/>
    <col min="1283" max="1283" width="24.42578125" style="1" customWidth="1"/>
    <col min="1284" max="1284" width="16" style="1" customWidth="1"/>
    <col min="1285" max="1285" width="6.7109375" style="1" customWidth="1"/>
    <col min="1286" max="1286" width="44.85546875" style="1" customWidth="1"/>
    <col min="1287" max="1287" width="33.5703125" style="1" customWidth="1"/>
    <col min="1288" max="1288" width="10" style="1" customWidth="1"/>
    <col min="1289" max="1289" width="9.140625" style="1"/>
    <col min="1290" max="1290" width="10" style="1" customWidth="1"/>
    <col min="1291" max="1291" width="9.140625" style="1"/>
    <col min="1292" max="1292" width="10" style="1" customWidth="1"/>
    <col min="1293" max="1536" width="9.140625" style="1"/>
    <col min="1537" max="1537" width="10.140625" style="1" customWidth="1"/>
    <col min="1538" max="1538" width="78.28515625" style="1" customWidth="1"/>
    <col min="1539" max="1539" width="24.42578125" style="1" customWidth="1"/>
    <col min="1540" max="1540" width="16" style="1" customWidth="1"/>
    <col min="1541" max="1541" width="6.7109375" style="1" customWidth="1"/>
    <col min="1542" max="1542" width="44.85546875" style="1" customWidth="1"/>
    <col min="1543" max="1543" width="33.5703125" style="1" customWidth="1"/>
    <col min="1544" max="1544" width="10" style="1" customWidth="1"/>
    <col min="1545" max="1545" width="9.140625" style="1"/>
    <col min="1546" max="1546" width="10" style="1" customWidth="1"/>
    <col min="1547" max="1547" width="9.140625" style="1"/>
    <col min="1548" max="1548" width="10" style="1" customWidth="1"/>
    <col min="1549" max="1792" width="9.140625" style="1"/>
    <col min="1793" max="1793" width="10.140625" style="1" customWidth="1"/>
    <col min="1794" max="1794" width="78.28515625" style="1" customWidth="1"/>
    <col min="1795" max="1795" width="24.42578125" style="1" customWidth="1"/>
    <col min="1796" max="1796" width="16" style="1" customWidth="1"/>
    <col min="1797" max="1797" width="6.7109375" style="1" customWidth="1"/>
    <col min="1798" max="1798" width="44.85546875" style="1" customWidth="1"/>
    <col min="1799" max="1799" width="33.5703125" style="1" customWidth="1"/>
    <col min="1800" max="1800" width="10" style="1" customWidth="1"/>
    <col min="1801" max="1801" width="9.140625" style="1"/>
    <col min="1802" max="1802" width="10" style="1" customWidth="1"/>
    <col min="1803" max="1803" width="9.140625" style="1"/>
    <col min="1804" max="1804" width="10" style="1" customWidth="1"/>
    <col min="1805" max="2048" width="9.140625" style="1"/>
    <col min="2049" max="2049" width="10.140625" style="1" customWidth="1"/>
    <col min="2050" max="2050" width="78.28515625" style="1" customWidth="1"/>
    <col min="2051" max="2051" width="24.42578125" style="1" customWidth="1"/>
    <col min="2052" max="2052" width="16" style="1" customWidth="1"/>
    <col min="2053" max="2053" width="6.7109375" style="1" customWidth="1"/>
    <col min="2054" max="2054" width="44.85546875" style="1" customWidth="1"/>
    <col min="2055" max="2055" width="33.5703125" style="1" customWidth="1"/>
    <col min="2056" max="2056" width="10" style="1" customWidth="1"/>
    <col min="2057" max="2057" width="9.140625" style="1"/>
    <col min="2058" max="2058" width="10" style="1" customWidth="1"/>
    <col min="2059" max="2059" width="9.140625" style="1"/>
    <col min="2060" max="2060" width="10" style="1" customWidth="1"/>
    <col min="2061" max="2304" width="9.140625" style="1"/>
    <col min="2305" max="2305" width="10.140625" style="1" customWidth="1"/>
    <col min="2306" max="2306" width="78.28515625" style="1" customWidth="1"/>
    <col min="2307" max="2307" width="24.42578125" style="1" customWidth="1"/>
    <col min="2308" max="2308" width="16" style="1" customWidth="1"/>
    <col min="2309" max="2309" width="6.7109375" style="1" customWidth="1"/>
    <col min="2310" max="2310" width="44.85546875" style="1" customWidth="1"/>
    <col min="2311" max="2311" width="33.5703125" style="1" customWidth="1"/>
    <col min="2312" max="2312" width="10" style="1" customWidth="1"/>
    <col min="2313" max="2313" width="9.140625" style="1"/>
    <col min="2314" max="2314" width="10" style="1" customWidth="1"/>
    <col min="2315" max="2315" width="9.140625" style="1"/>
    <col min="2316" max="2316" width="10" style="1" customWidth="1"/>
    <col min="2317" max="2560" width="9.140625" style="1"/>
    <col min="2561" max="2561" width="10.140625" style="1" customWidth="1"/>
    <col min="2562" max="2562" width="78.28515625" style="1" customWidth="1"/>
    <col min="2563" max="2563" width="24.42578125" style="1" customWidth="1"/>
    <col min="2564" max="2564" width="16" style="1" customWidth="1"/>
    <col min="2565" max="2565" width="6.7109375" style="1" customWidth="1"/>
    <col min="2566" max="2566" width="44.85546875" style="1" customWidth="1"/>
    <col min="2567" max="2567" width="33.5703125" style="1" customWidth="1"/>
    <col min="2568" max="2568" width="10" style="1" customWidth="1"/>
    <col min="2569" max="2569" width="9.140625" style="1"/>
    <col min="2570" max="2570" width="10" style="1" customWidth="1"/>
    <col min="2571" max="2571" width="9.140625" style="1"/>
    <col min="2572" max="2572" width="10" style="1" customWidth="1"/>
    <col min="2573" max="2816" width="9.140625" style="1"/>
    <col min="2817" max="2817" width="10.140625" style="1" customWidth="1"/>
    <col min="2818" max="2818" width="78.28515625" style="1" customWidth="1"/>
    <col min="2819" max="2819" width="24.42578125" style="1" customWidth="1"/>
    <col min="2820" max="2820" width="16" style="1" customWidth="1"/>
    <col min="2821" max="2821" width="6.7109375" style="1" customWidth="1"/>
    <col min="2822" max="2822" width="44.85546875" style="1" customWidth="1"/>
    <col min="2823" max="2823" width="33.5703125" style="1" customWidth="1"/>
    <col min="2824" max="2824" width="10" style="1" customWidth="1"/>
    <col min="2825" max="2825" width="9.140625" style="1"/>
    <col min="2826" max="2826" width="10" style="1" customWidth="1"/>
    <col min="2827" max="2827" width="9.140625" style="1"/>
    <col min="2828" max="2828" width="10" style="1" customWidth="1"/>
    <col min="2829" max="3072" width="9.140625" style="1"/>
    <col min="3073" max="3073" width="10.140625" style="1" customWidth="1"/>
    <col min="3074" max="3074" width="78.28515625" style="1" customWidth="1"/>
    <col min="3075" max="3075" width="24.42578125" style="1" customWidth="1"/>
    <col min="3076" max="3076" width="16" style="1" customWidth="1"/>
    <col min="3077" max="3077" width="6.7109375" style="1" customWidth="1"/>
    <col min="3078" max="3078" width="44.85546875" style="1" customWidth="1"/>
    <col min="3079" max="3079" width="33.5703125" style="1" customWidth="1"/>
    <col min="3080" max="3080" width="10" style="1" customWidth="1"/>
    <col min="3081" max="3081" width="9.140625" style="1"/>
    <col min="3082" max="3082" width="10" style="1" customWidth="1"/>
    <col min="3083" max="3083" width="9.140625" style="1"/>
    <col min="3084" max="3084" width="10" style="1" customWidth="1"/>
    <col min="3085" max="3328" width="9.140625" style="1"/>
    <col min="3329" max="3329" width="10.140625" style="1" customWidth="1"/>
    <col min="3330" max="3330" width="78.28515625" style="1" customWidth="1"/>
    <col min="3331" max="3331" width="24.42578125" style="1" customWidth="1"/>
    <col min="3332" max="3332" width="16" style="1" customWidth="1"/>
    <col min="3333" max="3333" width="6.7109375" style="1" customWidth="1"/>
    <col min="3334" max="3334" width="44.85546875" style="1" customWidth="1"/>
    <col min="3335" max="3335" width="33.5703125" style="1" customWidth="1"/>
    <col min="3336" max="3336" width="10" style="1" customWidth="1"/>
    <col min="3337" max="3337" width="9.140625" style="1"/>
    <col min="3338" max="3338" width="10" style="1" customWidth="1"/>
    <col min="3339" max="3339" width="9.140625" style="1"/>
    <col min="3340" max="3340" width="10" style="1" customWidth="1"/>
    <col min="3341" max="3584" width="9.140625" style="1"/>
    <col min="3585" max="3585" width="10.140625" style="1" customWidth="1"/>
    <col min="3586" max="3586" width="78.28515625" style="1" customWidth="1"/>
    <col min="3587" max="3587" width="24.42578125" style="1" customWidth="1"/>
    <col min="3588" max="3588" width="16" style="1" customWidth="1"/>
    <col min="3589" max="3589" width="6.7109375" style="1" customWidth="1"/>
    <col min="3590" max="3590" width="44.85546875" style="1" customWidth="1"/>
    <col min="3591" max="3591" width="33.5703125" style="1" customWidth="1"/>
    <col min="3592" max="3592" width="10" style="1" customWidth="1"/>
    <col min="3593" max="3593" width="9.140625" style="1"/>
    <col min="3594" max="3594" width="10" style="1" customWidth="1"/>
    <col min="3595" max="3595" width="9.140625" style="1"/>
    <col min="3596" max="3596" width="10" style="1" customWidth="1"/>
    <col min="3597" max="3840" width="9.140625" style="1"/>
    <col min="3841" max="3841" width="10.140625" style="1" customWidth="1"/>
    <col min="3842" max="3842" width="78.28515625" style="1" customWidth="1"/>
    <col min="3843" max="3843" width="24.42578125" style="1" customWidth="1"/>
    <col min="3844" max="3844" width="16" style="1" customWidth="1"/>
    <col min="3845" max="3845" width="6.7109375" style="1" customWidth="1"/>
    <col min="3846" max="3846" width="44.85546875" style="1" customWidth="1"/>
    <col min="3847" max="3847" width="33.5703125" style="1" customWidth="1"/>
    <col min="3848" max="3848" width="10" style="1" customWidth="1"/>
    <col min="3849" max="3849" width="9.140625" style="1"/>
    <col min="3850" max="3850" width="10" style="1" customWidth="1"/>
    <col min="3851" max="3851" width="9.140625" style="1"/>
    <col min="3852" max="3852" width="10" style="1" customWidth="1"/>
    <col min="3853" max="4096" width="9.140625" style="1"/>
    <col min="4097" max="4097" width="10.140625" style="1" customWidth="1"/>
    <col min="4098" max="4098" width="78.28515625" style="1" customWidth="1"/>
    <col min="4099" max="4099" width="24.42578125" style="1" customWidth="1"/>
    <col min="4100" max="4100" width="16" style="1" customWidth="1"/>
    <col min="4101" max="4101" width="6.7109375" style="1" customWidth="1"/>
    <col min="4102" max="4102" width="44.85546875" style="1" customWidth="1"/>
    <col min="4103" max="4103" width="33.5703125" style="1" customWidth="1"/>
    <col min="4104" max="4104" width="10" style="1" customWidth="1"/>
    <col min="4105" max="4105" width="9.140625" style="1"/>
    <col min="4106" max="4106" width="10" style="1" customWidth="1"/>
    <col min="4107" max="4107" width="9.140625" style="1"/>
    <col min="4108" max="4108" width="10" style="1" customWidth="1"/>
    <col min="4109" max="4352" width="9.140625" style="1"/>
    <col min="4353" max="4353" width="10.140625" style="1" customWidth="1"/>
    <col min="4354" max="4354" width="78.28515625" style="1" customWidth="1"/>
    <col min="4355" max="4355" width="24.42578125" style="1" customWidth="1"/>
    <col min="4356" max="4356" width="16" style="1" customWidth="1"/>
    <col min="4357" max="4357" width="6.7109375" style="1" customWidth="1"/>
    <col min="4358" max="4358" width="44.85546875" style="1" customWidth="1"/>
    <col min="4359" max="4359" width="33.5703125" style="1" customWidth="1"/>
    <col min="4360" max="4360" width="10" style="1" customWidth="1"/>
    <col min="4361" max="4361" width="9.140625" style="1"/>
    <col min="4362" max="4362" width="10" style="1" customWidth="1"/>
    <col min="4363" max="4363" width="9.140625" style="1"/>
    <col min="4364" max="4364" width="10" style="1" customWidth="1"/>
    <col min="4365" max="4608" width="9.140625" style="1"/>
    <col min="4609" max="4609" width="10.140625" style="1" customWidth="1"/>
    <col min="4610" max="4610" width="78.28515625" style="1" customWidth="1"/>
    <col min="4611" max="4611" width="24.42578125" style="1" customWidth="1"/>
    <col min="4612" max="4612" width="16" style="1" customWidth="1"/>
    <col min="4613" max="4613" width="6.7109375" style="1" customWidth="1"/>
    <col min="4614" max="4614" width="44.85546875" style="1" customWidth="1"/>
    <col min="4615" max="4615" width="33.5703125" style="1" customWidth="1"/>
    <col min="4616" max="4616" width="10" style="1" customWidth="1"/>
    <col min="4617" max="4617" width="9.140625" style="1"/>
    <col min="4618" max="4618" width="10" style="1" customWidth="1"/>
    <col min="4619" max="4619" width="9.140625" style="1"/>
    <col min="4620" max="4620" width="10" style="1" customWidth="1"/>
    <col min="4621" max="4864" width="9.140625" style="1"/>
    <col min="4865" max="4865" width="10.140625" style="1" customWidth="1"/>
    <col min="4866" max="4866" width="78.28515625" style="1" customWidth="1"/>
    <col min="4867" max="4867" width="24.42578125" style="1" customWidth="1"/>
    <col min="4868" max="4868" width="16" style="1" customWidth="1"/>
    <col min="4869" max="4869" width="6.7109375" style="1" customWidth="1"/>
    <col min="4870" max="4870" width="44.85546875" style="1" customWidth="1"/>
    <col min="4871" max="4871" width="33.5703125" style="1" customWidth="1"/>
    <col min="4872" max="4872" width="10" style="1" customWidth="1"/>
    <col min="4873" max="4873" width="9.140625" style="1"/>
    <col min="4874" max="4874" width="10" style="1" customWidth="1"/>
    <col min="4875" max="4875" width="9.140625" style="1"/>
    <col min="4876" max="4876" width="10" style="1" customWidth="1"/>
    <col min="4877" max="5120" width="9.140625" style="1"/>
    <col min="5121" max="5121" width="10.140625" style="1" customWidth="1"/>
    <col min="5122" max="5122" width="78.28515625" style="1" customWidth="1"/>
    <col min="5123" max="5123" width="24.42578125" style="1" customWidth="1"/>
    <col min="5124" max="5124" width="16" style="1" customWidth="1"/>
    <col min="5125" max="5125" width="6.7109375" style="1" customWidth="1"/>
    <col min="5126" max="5126" width="44.85546875" style="1" customWidth="1"/>
    <col min="5127" max="5127" width="33.5703125" style="1" customWidth="1"/>
    <col min="5128" max="5128" width="10" style="1" customWidth="1"/>
    <col min="5129" max="5129" width="9.140625" style="1"/>
    <col min="5130" max="5130" width="10" style="1" customWidth="1"/>
    <col min="5131" max="5131" width="9.140625" style="1"/>
    <col min="5132" max="5132" width="10" style="1" customWidth="1"/>
    <col min="5133" max="5376" width="9.140625" style="1"/>
    <col min="5377" max="5377" width="10.140625" style="1" customWidth="1"/>
    <col min="5378" max="5378" width="78.28515625" style="1" customWidth="1"/>
    <col min="5379" max="5379" width="24.42578125" style="1" customWidth="1"/>
    <col min="5380" max="5380" width="16" style="1" customWidth="1"/>
    <col min="5381" max="5381" width="6.7109375" style="1" customWidth="1"/>
    <col min="5382" max="5382" width="44.85546875" style="1" customWidth="1"/>
    <col min="5383" max="5383" width="33.5703125" style="1" customWidth="1"/>
    <col min="5384" max="5384" width="10" style="1" customWidth="1"/>
    <col min="5385" max="5385" width="9.140625" style="1"/>
    <col min="5386" max="5386" width="10" style="1" customWidth="1"/>
    <col min="5387" max="5387" width="9.140625" style="1"/>
    <col min="5388" max="5388" width="10" style="1" customWidth="1"/>
    <col min="5389" max="5632" width="9.140625" style="1"/>
    <col min="5633" max="5633" width="10.140625" style="1" customWidth="1"/>
    <col min="5634" max="5634" width="78.28515625" style="1" customWidth="1"/>
    <col min="5635" max="5635" width="24.42578125" style="1" customWidth="1"/>
    <col min="5636" max="5636" width="16" style="1" customWidth="1"/>
    <col min="5637" max="5637" width="6.7109375" style="1" customWidth="1"/>
    <col min="5638" max="5638" width="44.85546875" style="1" customWidth="1"/>
    <col min="5639" max="5639" width="33.5703125" style="1" customWidth="1"/>
    <col min="5640" max="5640" width="10" style="1" customWidth="1"/>
    <col min="5641" max="5641" width="9.140625" style="1"/>
    <col min="5642" max="5642" width="10" style="1" customWidth="1"/>
    <col min="5643" max="5643" width="9.140625" style="1"/>
    <col min="5644" max="5644" width="10" style="1" customWidth="1"/>
    <col min="5645" max="5888" width="9.140625" style="1"/>
    <col min="5889" max="5889" width="10.140625" style="1" customWidth="1"/>
    <col min="5890" max="5890" width="78.28515625" style="1" customWidth="1"/>
    <col min="5891" max="5891" width="24.42578125" style="1" customWidth="1"/>
    <col min="5892" max="5892" width="16" style="1" customWidth="1"/>
    <col min="5893" max="5893" width="6.7109375" style="1" customWidth="1"/>
    <col min="5894" max="5894" width="44.85546875" style="1" customWidth="1"/>
    <col min="5895" max="5895" width="33.5703125" style="1" customWidth="1"/>
    <col min="5896" max="5896" width="10" style="1" customWidth="1"/>
    <col min="5897" max="5897" width="9.140625" style="1"/>
    <col min="5898" max="5898" width="10" style="1" customWidth="1"/>
    <col min="5899" max="5899" width="9.140625" style="1"/>
    <col min="5900" max="5900" width="10" style="1" customWidth="1"/>
    <col min="5901" max="6144" width="9.140625" style="1"/>
    <col min="6145" max="6145" width="10.140625" style="1" customWidth="1"/>
    <col min="6146" max="6146" width="78.28515625" style="1" customWidth="1"/>
    <col min="6147" max="6147" width="24.42578125" style="1" customWidth="1"/>
    <col min="6148" max="6148" width="16" style="1" customWidth="1"/>
    <col min="6149" max="6149" width="6.7109375" style="1" customWidth="1"/>
    <col min="6150" max="6150" width="44.85546875" style="1" customWidth="1"/>
    <col min="6151" max="6151" width="33.5703125" style="1" customWidth="1"/>
    <col min="6152" max="6152" width="10" style="1" customWidth="1"/>
    <col min="6153" max="6153" width="9.140625" style="1"/>
    <col min="6154" max="6154" width="10" style="1" customWidth="1"/>
    <col min="6155" max="6155" width="9.140625" style="1"/>
    <col min="6156" max="6156" width="10" style="1" customWidth="1"/>
    <col min="6157" max="6400" width="9.140625" style="1"/>
    <col min="6401" max="6401" width="10.140625" style="1" customWidth="1"/>
    <col min="6402" max="6402" width="78.28515625" style="1" customWidth="1"/>
    <col min="6403" max="6403" width="24.42578125" style="1" customWidth="1"/>
    <col min="6404" max="6404" width="16" style="1" customWidth="1"/>
    <col min="6405" max="6405" width="6.7109375" style="1" customWidth="1"/>
    <col min="6406" max="6406" width="44.85546875" style="1" customWidth="1"/>
    <col min="6407" max="6407" width="33.5703125" style="1" customWidth="1"/>
    <col min="6408" max="6408" width="10" style="1" customWidth="1"/>
    <col min="6409" max="6409" width="9.140625" style="1"/>
    <col min="6410" max="6410" width="10" style="1" customWidth="1"/>
    <col min="6411" max="6411" width="9.140625" style="1"/>
    <col min="6412" max="6412" width="10" style="1" customWidth="1"/>
    <col min="6413" max="6656" width="9.140625" style="1"/>
    <col min="6657" max="6657" width="10.140625" style="1" customWidth="1"/>
    <col min="6658" max="6658" width="78.28515625" style="1" customWidth="1"/>
    <col min="6659" max="6659" width="24.42578125" style="1" customWidth="1"/>
    <col min="6660" max="6660" width="16" style="1" customWidth="1"/>
    <col min="6661" max="6661" width="6.7109375" style="1" customWidth="1"/>
    <col min="6662" max="6662" width="44.85546875" style="1" customWidth="1"/>
    <col min="6663" max="6663" width="33.5703125" style="1" customWidth="1"/>
    <col min="6664" max="6664" width="10" style="1" customWidth="1"/>
    <col min="6665" max="6665" width="9.140625" style="1"/>
    <col min="6666" max="6666" width="10" style="1" customWidth="1"/>
    <col min="6667" max="6667" width="9.140625" style="1"/>
    <col min="6668" max="6668" width="10" style="1" customWidth="1"/>
    <col min="6669" max="6912" width="9.140625" style="1"/>
    <col min="6913" max="6913" width="10.140625" style="1" customWidth="1"/>
    <col min="6914" max="6914" width="78.28515625" style="1" customWidth="1"/>
    <col min="6915" max="6915" width="24.42578125" style="1" customWidth="1"/>
    <col min="6916" max="6916" width="16" style="1" customWidth="1"/>
    <col min="6917" max="6917" width="6.7109375" style="1" customWidth="1"/>
    <col min="6918" max="6918" width="44.85546875" style="1" customWidth="1"/>
    <col min="6919" max="6919" width="33.5703125" style="1" customWidth="1"/>
    <col min="6920" max="6920" width="10" style="1" customWidth="1"/>
    <col min="6921" max="6921" width="9.140625" style="1"/>
    <col min="6922" max="6922" width="10" style="1" customWidth="1"/>
    <col min="6923" max="6923" width="9.140625" style="1"/>
    <col min="6924" max="6924" width="10" style="1" customWidth="1"/>
    <col min="6925" max="7168" width="9.140625" style="1"/>
    <col min="7169" max="7169" width="10.140625" style="1" customWidth="1"/>
    <col min="7170" max="7170" width="78.28515625" style="1" customWidth="1"/>
    <col min="7171" max="7171" width="24.42578125" style="1" customWidth="1"/>
    <col min="7172" max="7172" width="16" style="1" customWidth="1"/>
    <col min="7173" max="7173" width="6.7109375" style="1" customWidth="1"/>
    <col min="7174" max="7174" width="44.85546875" style="1" customWidth="1"/>
    <col min="7175" max="7175" width="33.5703125" style="1" customWidth="1"/>
    <col min="7176" max="7176" width="10" style="1" customWidth="1"/>
    <col min="7177" max="7177" width="9.140625" style="1"/>
    <col min="7178" max="7178" width="10" style="1" customWidth="1"/>
    <col min="7179" max="7179" width="9.140625" style="1"/>
    <col min="7180" max="7180" width="10" style="1" customWidth="1"/>
    <col min="7181" max="7424" width="9.140625" style="1"/>
    <col min="7425" max="7425" width="10.140625" style="1" customWidth="1"/>
    <col min="7426" max="7426" width="78.28515625" style="1" customWidth="1"/>
    <col min="7427" max="7427" width="24.42578125" style="1" customWidth="1"/>
    <col min="7428" max="7428" width="16" style="1" customWidth="1"/>
    <col min="7429" max="7429" width="6.7109375" style="1" customWidth="1"/>
    <col min="7430" max="7430" width="44.85546875" style="1" customWidth="1"/>
    <col min="7431" max="7431" width="33.5703125" style="1" customWidth="1"/>
    <col min="7432" max="7432" width="10" style="1" customWidth="1"/>
    <col min="7433" max="7433" width="9.140625" style="1"/>
    <col min="7434" max="7434" width="10" style="1" customWidth="1"/>
    <col min="7435" max="7435" width="9.140625" style="1"/>
    <col min="7436" max="7436" width="10" style="1" customWidth="1"/>
    <col min="7437" max="7680" width="9.140625" style="1"/>
    <col min="7681" max="7681" width="10.140625" style="1" customWidth="1"/>
    <col min="7682" max="7682" width="78.28515625" style="1" customWidth="1"/>
    <col min="7683" max="7683" width="24.42578125" style="1" customWidth="1"/>
    <col min="7684" max="7684" width="16" style="1" customWidth="1"/>
    <col min="7685" max="7685" width="6.7109375" style="1" customWidth="1"/>
    <col min="7686" max="7686" width="44.85546875" style="1" customWidth="1"/>
    <col min="7687" max="7687" width="33.5703125" style="1" customWidth="1"/>
    <col min="7688" max="7688" width="10" style="1" customWidth="1"/>
    <col min="7689" max="7689" width="9.140625" style="1"/>
    <col min="7690" max="7690" width="10" style="1" customWidth="1"/>
    <col min="7691" max="7691" width="9.140625" style="1"/>
    <col min="7692" max="7692" width="10" style="1" customWidth="1"/>
    <col min="7693" max="7936" width="9.140625" style="1"/>
    <col min="7937" max="7937" width="10.140625" style="1" customWidth="1"/>
    <col min="7938" max="7938" width="78.28515625" style="1" customWidth="1"/>
    <col min="7939" max="7939" width="24.42578125" style="1" customWidth="1"/>
    <col min="7940" max="7940" width="16" style="1" customWidth="1"/>
    <col min="7941" max="7941" width="6.7109375" style="1" customWidth="1"/>
    <col min="7942" max="7942" width="44.85546875" style="1" customWidth="1"/>
    <col min="7943" max="7943" width="33.5703125" style="1" customWidth="1"/>
    <col min="7944" max="7944" width="10" style="1" customWidth="1"/>
    <col min="7945" max="7945" width="9.140625" style="1"/>
    <col min="7946" max="7946" width="10" style="1" customWidth="1"/>
    <col min="7947" max="7947" width="9.140625" style="1"/>
    <col min="7948" max="7948" width="10" style="1" customWidth="1"/>
    <col min="7949" max="8192" width="9.140625" style="1"/>
    <col min="8193" max="8193" width="10.140625" style="1" customWidth="1"/>
    <col min="8194" max="8194" width="78.28515625" style="1" customWidth="1"/>
    <col min="8195" max="8195" width="24.42578125" style="1" customWidth="1"/>
    <col min="8196" max="8196" width="16" style="1" customWidth="1"/>
    <col min="8197" max="8197" width="6.7109375" style="1" customWidth="1"/>
    <col min="8198" max="8198" width="44.85546875" style="1" customWidth="1"/>
    <col min="8199" max="8199" width="33.5703125" style="1" customWidth="1"/>
    <col min="8200" max="8200" width="10" style="1" customWidth="1"/>
    <col min="8201" max="8201" width="9.140625" style="1"/>
    <col min="8202" max="8202" width="10" style="1" customWidth="1"/>
    <col min="8203" max="8203" width="9.140625" style="1"/>
    <col min="8204" max="8204" width="10" style="1" customWidth="1"/>
    <col min="8205" max="8448" width="9.140625" style="1"/>
    <col min="8449" max="8449" width="10.140625" style="1" customWidth="1"/>
    <col min="8450" max="8450" width="78.28515625" style="1" customWidth="1"/>
    <col min="8451" max="8451" width="24.42578125" style="1" customWidth="1"/>
    <col min="8452" max="8452" width="16" style="1" customWidth="1"/>
    <col min="8453" max="8453" width="6.7109375" style="1" customWidth="1"/>
    <col min="8454" max="8454" width="44.85546875" style="1" customWidth="1"/>
    <col min="8455" max="8455" width="33.5703125" style="1" customWidth="1"/>
    <col min="8456" max="8456" width="10" style="1" customWidth="1"/>
    <col min="8457" max="8457" width="9.140625" style="1"/>
    <col min="8458" max="8458" width="10" style="1" customWidth="1"/>
    <col min="8459" max="8459" width="9.140625" style="1"/>
    <col min="8460" max="8460" width="10" style="1" customWidth="1"/>
    <col min="8461" max="8704" width="9.140625" style="1"/>
    <col min="8705" max="8705" width="10.140625" style="1" customWidth="1"/>
    <col min="8706" max="8706" width="78.28515625" style="1" customWidth="1"/>
    <col min="8707" max="8707" width="24.42578125" style="1" customWidth="1"/>
    <col min="8708" max="8708" width="16" style="1" customWidth="1"/>
    <col min="8709" max="8709" width="6.7109375" style="1" customWidth="1"/>
    <col min="8710" max="8710" width="44.85546875" style="1" customWidth="1"/>
    <col min="8711" max="8711" width="33.5703125" style="1" customWidth="1"/>
    <col min="8712" max="8712" width="10" style="1" customWidth="1"/>
    <col min="8713" max="8713" width="9.140625" style="1"/>
    <col min="8714" max="8714" width="10" style="1" customWidth="1"/>
    <col min="8715" max="8715" width="9.140625" style="1"/>
    <col min="8716" max="8716" width="10" style="1" customWidth="1"/>
    <col min="8717" max="8960" width="9.140625" style="1"/>
    <col min="8961" max="8961" width="10.140625" style="1" customWidth="1"/>
    <col min="8962" max="8962" width="78.28515625" style="1" customWidth="1"/>
    <col min="8963" max="8963" width="24.42578125" style="1" customWidth="1"/>
    <col min="8964" max="8964" width="16" style="1" customWidth="1"/>
    <col min="8965" max="8965" width="6.7109375" style="1" customWidth="1"/>
    <col min="8966" max="8966" width="44.85546875" style="1" customWidth="1"/>
    <col min="8967" max="8967" width="33.5703125" style="1" customWidth="1"/>
    <col min="8968" max="8968" width="10" style="1" customWidth="1"/>
    <col min="8969" max="8969" width="9.140625" style="1"/>
    <col min="8970" max="8970" width="10" style="1" customWidth="1"/>
    <col min="8971" max="8971" width="9.140625" style="1"/>
    <col min="8972" max="8972" width="10" style="1" customWidth="1"/>
    <col min="8973" max="9216" width="9.140625" style="1"/>
    <col min="9217" max="9217" width="10.140625" style="1" customWidth="1"/>
    <col min="9218" max="9218" width="78.28515625" style="1" customWidth="1"/>
    <col min="9219" max="9219" width="24.42578125" style="1" customWidth="1"/>
    <col min="9220" max="9220" width="16" style="1" customWidth="1"/>
    <col min="9221" max="9221" width="6.7109375" style="1" customWidth="1"/>
    <col min="9222" max="9222" width="44.85546875" style="1" customWidth="1"/>
    <col min="9223" max="9223" width="33.5703125" style="1" customWidth="1"/>
    <col min="9224" max="9224" width="10" style="1" customWidth="1"/>
    <col min="9225" max="9225" width="9.140625" style="1"/>
    <col min="9226" max="9226" width="10" style="1" customWidth="1"/>
    <col min="9227" max="9227" width="9.140625" style="1"/>
    <col min="9228" max="9228" width="10" style="1" customWidth="1"/>
    <col min="9229" max="9472" width="9.140625" style="1"/>
    <col min="9473" max="9473" width="10.140625" style="1" customWidth="1"/>
    <col min="9474" max="9474" width="78.28515625" style="1" customWidth="1"/>
    <col min="9475" max="9475" width="24.42578125" style="1" customWidth="1"/>
    <col min="9476" max="9476" width="16" style="1" customWidth="1"/>
    <col min="9477" max="9477" width="6.7109375" style="1" customWidth="1"/>
    <col min="9478" max="9478" width="44.85546875" style="1" customWidth="1"/>
    <col min="9479" max="9479" width="33.5703125" style="1" customWidth="1"/>
    <col min="9480" max="9480" width="10" style="1" customWidth="1"/>
    <col min="9481" max="9481" width="9.140625" style="1"/>
    <col min="9482" max="9482" width="10" style="1" customWidth="1"/>
    <col min="9483" max="9483" width="9.140625" style="1"/>
    <col min="9484" max="9484" width="10" style="1" customWidth="1"/>
    <col min="9485" max="9728" width="9.140625" style="1"/>
    <col min="9729" max="9729" width="10.140625" style="1" customWidth="1"/>
    <col min="9730" max="9730" width="78.28515625" style="1" customWidth="1"/>
    <col min="9731" max="9731" width="24.42578125" style="1" customWidth="1"/>
    <col min="9732" max="9732" width="16" style="1" customWidth="1"/>
    <col min="9733" max="9733" width="6.7109375" style="1" customWidth="1"/>
    <col min="9734" max="9734" width="44.85546875" style="1" customWidth="1"/>
    <col min="9735" max="9735" width="33.5703125" style="1" customWidth="1"/>
    <col min="9736" max="9736" width="10" style="1" customWidth="1"/>
    <col min="9737" max="9737" width="9.140625" style="1"/>
    <col min="9738" max="9738" width="10" style="1" customWidth="1"/>
    <col min="9739" max="9739" width="9.140625" style="1"/>
    <col min="9740" max="9740" width="10" style="1" customWidth="1"/>
    <col min="9741" max="9984" width="9.140625" style="1"/>
    <col min="9985" max="9985" width="10.140625" style="1" customWidth="1"/>
    <col min="9986" max="9986" width="78.28515625" style="1" customWidth="1"/>
    <col min="9987" max="9987" width="24.42578125" style="1" customWidth="1"/>
    <col min="9988" max="9988" width="16" style="1" customWidth="1"/>
    <col min="9989" max="9989" width="6.7109375" style="1" customWidth="1"/>
    <col min="9990" max="9990" width="44.85546875" style="1" customWidth="1"/>
    <col min="9991" max="9991" width="33.5703125" style="1" customWidth="1"/>
    <col min="9992" max="9992" width="10" style="1" customWidth="1"/>
    <col min="9993" max="9993" width="9.140625" style="1"/>
    <col min="9994" max="9994" width="10" style="1" customWidth="1"/>
    <col min="9995" max="9995" width="9.140625" style="1"/>
    <col min="9996" max="9996" width="10" style="1" customWidth="1"/>
    <col min="9997" max="10240" width="9.140625" style="1"/>
    <col min="10241" max="10241" width="10.140625" style="1" customWidth="1"/>
    <col min="10242" max="10242" width="78.28515625" style="1" customWidth="1"/>
    <col min="10243" max="10243" width="24.42578125" style="1" customWidth="1"/>
    <col min="10244" max="10244" width="16" style="1" customWidth="1"/>
    <col min="10245" max="10245" width="6.7109375" style="1" customWidth="1"/>
    <col min="10246" max="10246" width="44.85546875" style="1" customWidth="1"/>
    <col min="10247" max="10247" width="33.5703125" style="1" customWidth="1"/>
    <col min="10248" max="10248" width="10" style="1" customWidth="1"/>
    <col min="10249" max="10249" width="9.140625" style="1"/>
    <col min="10250" max="10250" width="10" style="1" customWidth="1"/>
    <col min="10251" max="10251" width="9.140625" style="1"/>
    <col min="10252" max="10252" width="10" style="1" customWidth="1"/>
    <col min="10253" max="10496" width="9.140625" style="1"/>
    <col min="10497" max="10497" width="10.140625" style="1" customWidth="1"/>
    <col min="10498" max="10498" width="78.28515625" style="1" customWidth="1"/>
    <col min="10499" max="10499" width="24.42578125" style="1" customWidth="1"/>
    <col min="10500" max="10500" width="16" style="1" customWidth="1"/>
    <col min="10501" max="10501" width="6.7109375" style="1" customWidth="1"/>
    <col min="10502" max="10502" width="44.85546875" style="1" customWidth="1"/>
    <col min="10503" max="10503" width="33.5703125" style="1" customWidth="1"/>
    <col min="10504" max="10504" width="10" style="1" customWidth="1"/>
    <col min="10505" max="10505" width="9.140625" style="1"/>
    <col min="10506" max="10506" width="10" style="1" customWidth="1"/>
    <col min="10507" max="10507" width="9.140625" style="1"/>
    <col min="10508" max="10508" width="10" style="1" customWidth="1"/>
    <col min="10509" max="10752" width="9.140625" style="1"/>
    <col min="10753" max="10753" width="10.140625" style="1" customWidth="1"/>
    <col min="10754" max="10754" width="78.28515625" style="1" customWidth="1"/>
    <col min="10755" max="10755" width="24.42578125" style="1" customWidth="1"/>
    <col min="10756" max="10756" width="16" style="1" customWidth="1"/>
    <col min="10757" max="10757" width="6.7109375" style="1" customWidth="1"/>
    <col min="10758" max="10758" width="44.85546875" style="1" customWidth="1"/>
    <col min="10759" max="10759" width="33.5703125" style="1" customWidth="1"/>
    <col min="10760" max="10760" width="10" style="1" customWidth="1"/>
    <col min="10761" max="10761" width="9.140625" style="1"/>
    <col min="10762" max="10762" width="10" style="1" customWidth="1"/>
    <col min="10763" max="10763" width="9.140625" style="1"/>
    <col min="10764" max="10764" width="10" style="1" customWidth="1"/>
    <col min="10765" max="11008" width="9.140625" style="1"/>
    <col min="11009" max="11009" width="10.140625" style="1" customWidth="1"/>
    <col min="11010" max="11010" width="78.28515625" style="1" customWidth="1"/>
    <col min="11011" max="11011" width="24.42578125" style="1" customWidth="1"/>
    <col min="11012" max="11012" width="16" style="1" customWidth="1"/>
    <col min="11013" max="11013" width="6.7109375" style="1" customWidth="1"/>
    <col min="11014" max="11014" width="44.85546875" style="1" customWidth="1"/>
    <col min="11015" max="11015" width="33.5703125" style="1" customWidth="1"/>
    <col min="11016" max="11016" width="10" style="1" customWidth="1"/>
    <col min="11017" max="11017" width="9.140625" style="1"/>
    <col min="11018" max="11018" width="10" style="1" customWidth="1"/>
    <col min="11019" max="11019" width="9.140625" style="1"/>
    <col min="11020" max="11020" width="10" style="1" customWidth="1"/>
    <col min="11021" max="11264" width="9.140625" style="1"/>
    <col min="11265" max="11265" width="10.140625" style="1" customWidth="1"/>
    <col min="11266" max="11266" width="78.28515625" style="1" customWidth="1"/>
    <col min="11267" max="11267" width="24.42578125" style="1" customWidth="1"/>
    <col min="11268" max="11268" width="16" style="1" customWidth="1"/>
    <col min="11269" max="11269" width="6.7109375" style="1" customWidth="1"/>
    <col min="11270" max="11270" width="44.85546875" style="1" customWidth="1"/>
    <col min="11271" max="11271" width="33.5703125" style="1" customWidth="1"/>
    <col min="11272" max="11272" width="10" style="1" customWidth="1"/>
    <col min="11273" max="11273" width="9.140625" style="1"/>
    <col min="11274" max="11274" width="10" style="1" customWidth="1"/>
    <col min="11275" max="11275" width="9.140625" style="1"/>
    <col min="11276" max="11276" width="10" style="1" customWidth="1"/>
    <col min="11277" max="11520" width="9.140625" style="1"/>
    <col min="11521" max="11521" width="10.140625" style="1" customWidth="1"/>
    <col min="11522" max="11522" width="78.28515625" style="1" customWidth="1"/>
    <col min="11523" max="11523" width="24.42578125" style="1" customWidth="1"/>
    <col min="11524" max="11524" width="16" style="1" customWidth="1"/>
    <col min="11525" max="11525" width="6.7109375" style="1" customWidth="1"/>
    <col min="11526" max="11526" width="44.85546875" style="1" customWidth="1"/>
    <col min="11527" max="11527" width="33.5703125" style="1" customWidth="1"/>
    <col min="11528" max="11528" width="10" style="1" customWidth="1"/>
    <col min="11529" max="11529" width="9.140625" style="1"/>
    <col min="11530" max="11530" width="10" style="1" customWidth="1"/>
    <col min="11531" max="11531" width="9.140625" style="1"/>
    <col min="11532" max="11532" width="10" style="1" customWidth="1"/>
    <col min="11533" max="11776" width="9.140625" style="1"/>
    <col min="11777" max="11777" width="10.140625" style="1" customWidth="1"/>
    <col min="11778" max="11778" width="78.28515625" style="1" customWidth="1"/>
    <col min="11779" max="11779" width="24.42578125" style="1" customWidth="1"/>
    <col min="11780" max="11780" width="16" style="1" customWidth="1"/>
    <col min="11781" max="11781" width="6.7109375" style="1" customWidth="1"/>
    <col min="11782" max="11782" width="44.85546875" style="1" customWidth="1"/>
    <col min="11783" max="11783" width="33.5703125" style="1" customWidth="1"/>
    <col min="11784" max="11784" width="10" style="1" customWidth="1"/>
    <col min="11785" max="11785" width="9.140625" style="1"/>
    <col min="11786" max="11786" width="10" style="1" customWidth="1"/>
    <col min="11787" max="11787" width="9.140625" style="1"/>
    <col min="11788" max="11788" width="10" style="1" customWidth="1"/>
    <col min="11789" max="12032" width="9.140625" style="1"/>
    <col min="12033" max="12033" width="10.140625" style="1" customWidth="1"/>
    <col min="12034" max="12034" width="78.28515625" style="1" customWidth="1"/>
    <col min="12035" max="12035" width="24.42578125" style="1" customWidth="1"/>
    <col min="12036" max="12036" width="16" style="1" customWidth="1"/>
    <col min="12037" max="12037" width="6.7109375" style="1" customWidth="1"/>
    <col min="12038" max="12038" width="44.85546875" style="1" customWidth="1"/>
    <col min="12039" max="12039" width="33.5703125" style="1" customWidth="1"/>
    <col min="12040" max="12040" width="10" style="1" customWidth="1"/>
    <col min="12041" max="12041" width="9.140625" style="1"/>
    <col min="12042" max="12042" width="10" style="1" customWidth="1"/>
    <col min="12043" max="12043" width="9.140625" style="1"/>
    <col min="12044" max="12044" width="10" style="1" customWidth="1"/>
    <col min="12045" max="12288" width="9.140625" style="1"/>
    <col min="12289" max="12289" width="10.140625" style="1" customWidth="1"/>
    <col min="12290" max="12290" width="78.28515625" style="1" customWidth="1"/>
    <col min="12291" max="12291" width="24.42578125" style="1" customWidth="1"/>
    <col min="12292" max="12292" width="16" style="1" customWidth="1"/>
    <col min="12293" max="12293" width="6.7109375" style="1" customWidth="1"/>
    <col min="12294" max="12294" width="44.85546875" style="1" customWidth="1"/>
    <col min="12295" max="12295" width="33.5703125" style="1" customWidth="1"/>
    <col min="12296" max="12296" width="10" style="1" customWidth="1"/>
    <col min="12297" max="12297" width="9.140625" style="1"/>
    <col min="12298" max="12298" width="10" style="1" customWidth="1"/>
    <col min="12299" max="12299" width="9.140625" style="1"/>
    <col min="12300" max="12300" width="10" style="1" customWidth="1"/>
    <col min="12301" max="12544" width="9.140625" style="1"/>
    <col min="12545" max="12545" width="10.140625" style="1" customWidth="1"/>
    <col min="12546" max="12546" width="78.28515625" style="1" customWidth="1"/>
    <col min="12547" max="12547" width="24.42578125" style="1" customWidth="1"/>
    <col min="12548" max="12548" width="16" style="1" customWidth="1"/>
    <col min="12549" max="12549" width="6.7109375" style="1" customWidth="1"/>
    <col min="12550" max="12550" width="44.85546875" style="1" customWidth="1"/>
    <col min="12551" max="12551" width="33.5703125" style="1" customWidth="1"/>
    <col min="12552" max="12552" width="10" style="1" customWidth="1"/>
    <col min="12553" max="12553" width="9.140625" style="1"/>
    <col min="12554" max="12554" width="10" style="1" customWidth="1"/>
    <col min="12555" max="12555" width="9.140625" style="1"/>
    <col min="12556" max="12556" width="10" style="1" customWidth="1"/>
    <col min="12557" max="12800" width="9.140625" style="1"/>
    <col min="12801" max="12801" width="10.140625" style="1" customWidth="1"/>
    <col min="12802" max="12802" width="78.28515625" style="1" customWidth="1"/>
    <col min="12803" max="12803" width="24.42578125" style="1" customWidth="1"/>
    <col min="12804" max="12804" width="16" style="1" customWidth="1"/>
    <col min="12805" max="12805" width="6.7109375" style="1" customWidth="1"/>
    <col min="12806" max="12806" width="44.85546875" style="1" customWidth="1"/>
    <col min="12807" max="12807" width="33.5703125" style="1" customWidth="1"/>
    <col min="12808" max="12808" width="10" style="1" customWidth="1"/>
    <col min="12809" max="12809" width="9.140625" style="1"/>
    <col min="12810" max="12810" width="10" style="1" customWidth="1"/>
    <col min="12811" max="12811" width="9.140625" style="1"/>
    <col min="12812" max="12812" width="10" style="1" customWidth="1"/>
    <col min="12813" max="13056" width="9.140625" style="1"/>
    <col min="13057" max="13057" width="10.140625" style="1" customWidth="1"/>
    <col min="13058" max="13058" width="78.28515625" style="1" customWidth="1"/>
    <col min="13059" max="13059" width="24.42578125" style="1" customWidth="1"/>
    <col min="13060" max="13060" width="16" style="1" customWidth="1"/>
    <col min="13061" max="13061" width="6.7109375" style="1" customWidth="1"/>
    <col min="13062" max="13062" width="44.85546875" style="1" customWidth="1"/>
    <col min="13063" max="13063" width="33.5703125" style="1" customWidth="1"/>
    <col min="13064" max="13064" width="10" style="1" customWidth="1"/>
    <col min="13065" max="13065" width="9.140625" style="1"/>
    <col min="13066" max="13066" width="10" style="1" customWidth="1"/>
    <col min="13067" max="13067" width="9.140625" style="1"/>
    <col min="13068" max="13068" width="10" style="1" customWidth="1"/>
    <col min="13069" max="13312" width="9.140625" style="1"/>
    <col min="13313" max="13313" width="10.140625" style="1" customWidth="1"/>
    <col min="13314" max="13314" width="78.28515625" style="1" customWidth="1"/>
    <col min="13315" max="13315" width="24.42578125" style="1" customWidth="1"/>
    <col min="13316" max="13316" width="16" style="1" customWidth="1"/>
    <col min="13317" max="13317" width="6.7109375" style="1" customWidth="1"/>
    <col min="13318" max="13318" width="44.85546875" style="1" customWidth="1"/>
    <col min="13319" max="13319" width="33.5703125" style="1" customWidth="1"/>
    <col min="13320" max="13320" width="10" style="1" customWidth="1"/>
    <col min="13321" max="13321" width="9.140625" style="1"/>
    <col min="13322" max="13322" width="10" style="1" customWidth="1"/>
    <col min="13323" max="13323" width="9.140625" style="1"/>
    <col min="13324" max="13324" width="10" style="1" customWidth="1"/>
    <col min="13325" max="13568" width="9.140625" style="1"/>
    <col min="13569" max="13569" width="10.140625" style="1" customWidth="1"/>
    <col min="13570" max="13570" width="78.28515625" style="1" customWidth="1"/>
    <col min="13571" max="13571" width="24.42578125" style="1" customWidth="1"/>
    <col min="13572" max="13572" width="16" style="1" customWidth="1"/>
    <col min="13573" max="13573" width="6.7109375" style="1" customWidth="1"/>
    <col min="13574" max="13574" width="44.85546875" style="1" customWidth="1"/>
    <col min="13575" max="13575" width="33.5703125" style="1" customWidth="1"/>
    <col min="13576" max="13576" width="10" style="1" customWidth="1"/>
    <col min="13577" max="13577" width="9.140625" style="1"/>
    <col min="13578" max="13578" width="10" style="1" customWidth="1"/>
    <col min="13579" max="13579" width="9.140625" style="1"/>
    <col min="13580" max="13580" width="10" style="1" customWidth="1"/>
    <col min="13581" max="13824" width="9.140625" style="1"/>
    <col min="13825" max="13825" width="10.140625" style="1" customWidth="1"/>
    <col min="13826" max="13826" width="78.28515625" style="1" customWidth="1"/>
    <col min="13827" max="13827" width="24.42578125" style="1" customWidth="1"/>
    <col min="13828" max="13828" width="16" style="1" customWidth="1"/>
    <col min="13829" max="13829" width="6.7109375" style="1" customWidth="1"/>
    <col min="13830" max="13830" width="44.85546875" style="1" customWidth="1"/>
    <col min="13831" max="13831" width="33.5703125" style="1" customWidth="1"/>
    <col min="13832" max="13832" width="10" style="1" customWidth="1"/>
    <col min="13833" max="13833" width="9.140625" style="1"/>
    <col min="13834" max="13834" width="10" style="1" customWidth="1"/>
    <col min="13835" max="13835" width="9.140625" style="1"/>
    <col min="13836" max="13836" width="10" style="1" customWidth="1"/>
    <col min="13837" max="14080" width="9.140625" style="1"/>
    <col min="14081" max="14081" width="10.140625" style="1" customWidth="1"/>
    <col min="14082" max="14082" width="78.28515625" style="1" customWidth="1"/>
    <col min="14083" max="14083" width="24.42578125" style="1" customWidth="1"/>
    <col min="14084" max="14084" width="16" style="1" customWidth="1"/>
    <col min="14085" max="14085" width="6.7109375" style="1" customWidth="1"/>
    <col min="14086" max="14086" width="44.85546875" style="1" customWidth="1"/>
    <col min="14087" max="14087" width="33.5703125" style="1" customWidth="1"/>
    <col min="14088" max="14088" width="10" style="1" customWidth="1"/>
    <col min="14089" max="14089" width="9.140625" style="1"/>
    <col min="14090" max="14090" width="10" style="1" customWidth="1"/>
    <col min="14091" max="14091" width="9.140625" style="1"/>
    <col min="14092" max="14092" width="10" style="1" customWidth="1"/>
    <col min="14093" max="14336" width="9.140625" style="1"/>
    <col min="14337" max="14337" width="10.140625" style="1" customWidth="1"/>
    <col min="14338" max="14338" width="78.28515625" style="1" customWidth="1"/>
    <col min="14339" max="14339" width="24.42578125" style="1" customWidth="1"/>
    <col min="14340" max="14340" width="16" style="1" customWidth="1"/>
    <col min="14341" max="14341" width="6.7109375" style="1" customWidth="1"/>
    <col min="14342" max="14342" width="44.85546875" style="1" customWidth="1"/>
    <col min="14343" max="14343" width="33.5703125" style="1" customWidth="1"/>
    <col min="14344" max="14344" width="10" style="1" customWidth="1"/>
    <col min="14345" max="14345" width="9.140625" style="1"/>
    <col min="14346" max="14346" width="10" style="1" customWidth="1"/>
    <col min="14347" max="14347" width="9.140625" style="1"/>
    <col min="14348" max="14348" width="10" style="1" customWidth="1"/>
    <col min="14349" max="14592" width="9.140625" style="1"/>
    <col min="14593" max="14593" width="10.140625" style="1" customWidth="1"/>
    <col min="14594" max="14594" width="78.28515625" style="1" customWidth="1"/>
    <col min="14595" max="14595" width="24.42578125" style="1" customWidth="1"/>
    <col min="14596" max="14596" width="16" style="1" customWidth="1"/>
    <col min="14597" max="14597" width="6.7109375" style="1" customWidth="1"/>
    <col min="14598" max="14598" width="44.85546875" style="1" customWidth="1"/>
    <col min="14599" max="14599" width="33.5703125" style="1" customWidth="1"/>
    <col min="14600" max="14600" width="10" style="1" customWidth="1"/>
    <col min="14601" max="14601" width="9.140625" style="1"/>
    <col min="14602" max="14602" width="10" style="1" customWidth="1"/>
    <col min="14603" max="14603" width="9.140625" style="1"/>
    <col min="14604" max="14604" width="10" style="1" customWidth="1"/>
    <col min="14605" max="14848" width="9.140625" style="1"/>
    <col min="14849" max="14849" width="10.140625" style="1" customWidth="1"/>
    <col min="14850" max="14850" width="78.28515625" style="1" customWidth="1"/>
    <col min="14851" max="14851" width="24.42578125" style="1" customWidth="1"/>
    <col min="14852" max="14852" width="16" style="1" customWidth="1"/>
    <col min="14853" max="14853" width="6.7109375" style="1" customWidth="1"/>
    <col min="14854" max="14854" width="44.85546875" style="1" customWidth="1"/>
    <col min="14855" max="14855" width="33.5703125" style="1" customWidth="1"/>
    <col min="14856" max="14856" width="10" style="1" customWidth="1"/>
    <col min="14857" max="14857" width="9.140625" style="1"/>
    <col min="14858" max="14858" width="10" style="1" customWidth="1"/>
    <col min="14859" max="14859" width="9.140625" style="1"/>
    <col min="14860" max="14860" width="10" style="1" customWidth="1"/>
    <col min="14861" max="15104" width="9.140625" style="1"/>
    <col min="15105" max="15105" width="10.140625" style="1" customWidth="1"/>
    <col min="15106" max="15106" width="78.28515625" style="1" customWidth="1"/>
    <col min="15107" max="15107" width="24.42578125" style="1" customWidth="1"/>
    <col min="15108" max="15108" width="16" style="1" customWidth="1"/>
    <col min="15109" max="15109" width="6.7109375" style="1" customWidth="1"/>
    <col min="15110" max="15110" width="44.85546875" style="1" customWidth="1"/>
    <col min="15111" max="15111" width="33.5703125" style="1" customWidth="1"/>
    <col min="15112" max="15112" width="10" style="1" customWidth="1"/>
    <col min="15113" max="15113" width="9.140625" style="1"/>
    <col min="15114" max="15114" width="10" style="1" customWidth="1"/>
    <col min="15115" max="15115" width="9.140625" style="1"/>
    <col min="15116" max="15116" width="10" style="1" customWidth="1"/>
    <col min="15117" max="15360" width="9.140625" style="1"/>
    <col min="15361" max="15361" width="10.140625" style="1" customWidth="1"/>
    <col min="15362" max="15362" width="78.28515625" style="1" customWidth="1"/>
    <col min="15363" max="15363" width="24.42578125" style="1" customWidth="1"/>
    <col min="15364" max="15364" width="16" style="1" customWidth="1"/>
    <col min="15365" max="15365" width="6.7109375" style="1" customWidth="1"/>
    <col min="15366" max="15366" width="44.85546875" style="1" customWidth="1"/>
    <col min="15367" max="15367" width="33.5703125" style="1" customWidth="1"/>
    <col min="15368" max="15368" width="10" style="1" customWidth="1"/>
    <col min="15369" max="15369" width="9.140625" style="1"/>
    <col min="15370" max="15370" width="10" style="1" customWidth="1"/>
    <col min="15371" max="15371" width="9.140625" style="1"/>
    <col min="15372" max="15372" width="10" style="1" customWidth="1"/>
    <col min="15373" max="15616" width="9.140625" style="1"/>
    <col min="15617" max="15617" width="10.140625" style="1" customWidth="1"/>
    <col min="15618" max="15618" width="78.28515625" style="1" customWidth="1"/>
    <col min="15619" max="15619" width="24.42578125" style="1" customWidth="1"/>
    <col min="15620" max="15620" width="16" style="1" customWidth="1"/>
    <col min="15621" max="15621" width="6.7109375" style="1" customWidth="1"/>
    <col min="15622" max="15622" width="44.85546875" style="1" customWidth="1"/>
    <col min="15623" max="15623" width="33.5703125" style="1" customWidth="1"/>
    <col min="15624" max="15624" width="10" style="1" customWidth="1"/>
    <col min="15625" max="15625" width="9.140625" style="1"/>
    <col min="15626" max="15626" width="10" style="1" customWidth="1"/>
    <col min="15627" max="15627" width="9.140625" style="1"/>
    <col min="15628" max="15628" width="10" style="1" customWidth="1"/>
    <col min="15629" max="15872" width="9.140625" style="1"/>
    <col min="15873" max="15873" width="10.140625" style="1" customWidth="1"/>
    <col min="15874" max="15874" width="78.28515625" style="1" customWidth="1"/>
    <col min="15875" max="15875" width="24.42578125" style="1" customWidth="1"/>
    <col min="15876" max="15876" width="16" style="1" customWidth="1"/>
    <col min="15877" max="15877" width="6.7109375" style="1" customWidth="1"/>
    <col min="15878" max="15878" width="44.85546875" style="1" customWidth="1"/>
    <col min="15879" max="15879" width="33.5703125" style="1" customWidth="1"/>
    <col min="15880" max="15880" width="10" style="1" customWidth="1"/>
    <col min="15881" max="15881" width="9.140625" style="1"/>
    <col min="15882" max="15882" width="10" style="1" customWidth="1"/>
    <col min="15883" max="15883" width="9.140625" style="1"/>
    <col min="15884" max="15884" width="10" style="1" customWidth="1"/>
    <col min="15885" max="16128" width="9.140625" style="1"/>
    <col min="16129" max="16129" width="10.140625" style="1" customWidth="1"/>
    <col min="16130" max="16130" width="78.28515625" style="1" customWidth="1"/>
    <col min="16131" max="16131" width="24.42578125" style="1" customWidth="1"/>
    <col min="16132" max="16132" width="16" style="1" customWidth="1"/>
    <col min="16133" max="16133" width="6.7109375" style="1" customWidth="1"/>
    <col min="16134" max="16134" width="44.85546875" style="1" customWidth="1"/>
    <col min="16135" max="16135" width="33.5703125" style="1" customWidth="1"/>
    <col min="16136" max="16136" width="10" style="1" customWidth="1"/>
    <col min="16137" max="16137" width="9.140625" style="1"/>
    <col min="16138" max="16138" width="10" style="1" customWidth="1"/>
    <col min="16139" max="16139" width="9.140625" style="1"/>
    <col min="16140" max="16140" width="10" style="1" customWidth="1"/>
    <col min="16141" max="16384" width="9.140625" style="1"/>
  </cols>
  <sheetData>
    <row r="1" spans="1:7" ht="31.5" x14ac:dyDescent="0.25">
      <c r="B1" s="2"/>
      <c r="C1" s="2"/>
      <c r="G1" s="4" t="s">
        <v>66</v>
      </c>
    </row>
    <row r="2" spans="1:7" ht="54" customHeight="1" x14ac:dyDescent="0.2">
      <c r="B2" s="2"/>
      <c r="C2" s="2"/>
      <c r="D2" s="5"/>
      <c r="G2" s="6"/>
    </row>
    <row r="3" spans="1:7" ht="20.25" customHeight="1" x14ac:dyDescent="0.2">
      <c r="B3" s="2"/>
      <c r="C3" s="2"/>
      <c r="G3" s="6"/>
    </row>
    <row r="4" spans="1:7" ht="13.5" x14ac:dyDescent="0.25">
      <c r="B4" s="7"/>
      <c r="C4" s="7"/>
      <c r="D4" s="8"/>
      <c r="E4" s="8"/>
      <c r="F4" s="8"/>
      <c r="G4" s="6"/>
    </row>
    <row r="5" spans="1:7" ht="17.25" x14ac:dyDescent="0.3">
      <c r="A5" s="225"/>
      <c r="B5" s="225"/>
      <c r="C5" s="225"/>
      <c r="D5" s="225"/>
      <c r="E5" s="225"/>
      <c r="F5" s="225"/>
      <c r="G5" s="6"/>
    </row>
    <row r="6" spans="1:7" ht="17.25" x14ac:dyDescent="0.3">
      <c r="A6" s="172"/>
      <c r="B6" s="172"/>
      <c r="C6" s="172"/>
      <c r="D6" s="172"/>
      <c r="E6" s="172"/>
      <c r="F6" s="172"/>
      <c r="G6" s="6"/>
    </row>
    <row r="7" spans="1:7" ht="17.25" x14ac:dyDescent="0.3">
      <c r="A7" s="172"/>
      <c r="B7" s="172"/>
      <c r="C7" s="172"/>
      <c r="D7" s="172"/>
      <c r="E7" s="172"/>
      <c r="F7" s="172"/>
      <c r="G7" s="6"/>
    </row>
    <row r="8" spans="1:7" ht="17.25" x14ac:dyDescent="0.2">
      <c r="A8" s="9"/>
      <c r="B8" s="238" t="s">
        <v>17</v>
      </c>
      <c r="C8" s="238"/>
      <c r="D8" s="238"/>
      <c r="E8" s="238"/>
      <c r="F8" s="238"/>
      <c r="G8" s="9"/>
    </row>
    <row r="9" spans="1:7" ht="17.25" x14ac:dyDescent="0.2">
      <c r="A9" s="173"/>
      <c r="B9" s="238"/>
      <c r="C9" s="238"/>
      <c r="D9" s="238"/>
      <c r="E9" s="238"/>
      <c r="F9" s="238"/>
      <c r="G9" s="173"/>
    </row>
    <row r="10" spans="1:7" ht="17.25" x14ac:dyDescent="0.3">
      <c r="A10" s="172"/>
      <c r="B10" s="225" t="s">
        <v>98</v>
      </c>
      <c r="C10" s="225"/>
      <c r="D10" s="225"/>
      <c r="E10" s="225"/>
      <c r="F10" s="225"/>
      <c r="G10" s="10"/>
    </row>
    <row r="11" spans="1:7" ht="17.25" x14ac:dyDescent="0.3">
      <c r="A11" s="172"/>
      <c r="B11" s="225" t="s">
        <v>18</v>
      </c>
      <c r="C11" s="225"/>
      <c r="D11" s="225"/>
      <c r="E11" s="225"/>
      <c r="F11" s="225"/>
      <c r="G11" s="6"/>
    </row>
    <row r="12" spans="1:7" ht="17.25" x14ac:dyDescent="0.3">
      <c r="A12" s="172"/>
      <c r="B12" s="172"/>
      <c r="C12" s="172"/>
      <c r="D12" s="172"/>
      <c r="E12" s="172"/>
      <c r="F12" s="172"/>
      <c r="G12" s="6"/>
    </row>
    <row r="13" spans="1:7" ht="17.25" x14ac:dyDescent="0.3">
      <c r="A13" s="172"/>
      <c r="B13" s="172"/>
      <c r="C13" s="172"/>
      <c r="D13" s="172"/>
      <c r="E13" s="172"/>
      <c r="F13" s="172"/>
      <c r="G13" s="6"/>
    </row>
    <row r="14" spans="1:7" ht="20.25" x14ac:dyDescent="0.2">
      <c r="A14" s="72"/>
      <c r="B14" s="72"/>
      <c r="C14" s="72"/>
      <c r="D14" s="72"/>
      <c r="E14" s="72"/>
      <c r="F14" s="72"/>
      <c r="G14" s="73"/>
    </row>
    <row r="15" spans="1:7" ht="15" customHeight="1" x14ac:dyDescent="0.2">
      <c r="A15" s="74"/>
      <c r="B15" s="75"/>
      <c r="C15" s="75"/>
      <c r="D15" s="76"/>
      <c r="E15" s="76"/>
      <c r="F15" s="77"/>
      <c r="G15" s="73"/>
    </row>
    <row r="16" spans="1:7" ht="16.5" thickBot="1" x14ac:dyDescent="0.3">
      <c r="A16" s="78"/>
      <c r="B16" s="79" t="s">
        <v>67</v>
      </c>
      <c r="C16" s="80"/>
      <c r="D16" s="81"/>
      <c r="E16" s="81"/>
      <c r="F16" s="77"/>
      <c r="G16" s="82"/>
    </row>
    <row r="17" spans="1:7" ht="38.25" x14ac:dyDescent="0.2">
      <c r="A17" s="83" t="s">
        <v>0</v>
      </c>
      <c r="B17" s="84" t="s">
        <v>68</v>
      </c>
      <c r="C17" s="84" t="s">
        <v>1</v>
      </c>
      <c r="D17" s="84" t="s">
        <v>69</v>
      </c>
      <c r="E17" s="85" t="s">
        <v>32</v>
      </c>
      <c r="F17" s="18" t="s">
        <v>33</v>
      </c>
      <c r="G17" s="86" t="s">
        <v>70</v>
      </c>
    </row>
    <row r="18" spans="1:7" ht="22.5" customHeight="1" thickBot="1" x14ac:dyDescent="0.25">
      <c r="A18" s="20" t="s">
        <v>35</v>
      </c>
      <c r="B18" s="21" t="s">
        <v>36</v>
      </c>
      <c r="C18" s="22" t="s">
        <v>37</v>
      </c>
      <c r="D18" s="22" t="s">
        <v>38</v>
      </c>
      <c r="E18" s="22" t="s">
        <v>39</v>
      </c>
      <c r="F18" s="22" t="s">
        <v>40</v>
      </c>
      <c r="G18" s="87" t="s">
        <v>41</v>
      </c>
    </row>
    <row r="19" spans="1:7" ht="103.5" customHeight="1" thickBot="1" x14ac:dyDescent="0.25">
      <c r="A19" s="247">
        <v>1</v>
      </c>
      <c r="B19" s="170" t="s">
        <v>71</v>
      </c>
      <c r="C19" s="171" t="s">
        <v>97</v>
      </c>
      <c r="D19" s="88">
        <v>3340.77</v>
      </c>
      <c r="E19" s="89" t="s">
        <v>44</v>
      </c>
      <c r="F19" s="88"/>
      <c r="G19" s="90"/>
    </row>
    <row r="20" spans="1:7" ht="79.5" thickBot="1" x14ac:dyDescent="0.3">
      <c r="A20" s="247"/>
      <c r="B20" s="91"/>
      <c r="C20" s="92"/>
      <c r="D20" s="93"/>
      <c r="E20" s="94"/>
      <c r="F20" s="47" t="s">
        <v>112</v>
      </c>
      <c r="G20" s="46"/>
    </row>
    <row r="21" spans="1:7" ht="36" customHeight="1" thickBot="1" x14ac:dyDescent="0.3">
      <c r="A21" s="247"/>
      <c r="B21" s="95"/>
      <c r="C21" s="96"/>
      <c r="D21" s="49"/>
      <c r="E21" s="97"/>
      <c r="F21" s="47" t="s">
        <v>99</v>
      </c>
      <c r="G21" s="46"/>
    </row>
    <row r="22" spans="1:7" ht="48" thickBot="1" x14ac:dyDescent="0.25">
      <c r="A22" s="247"/>
      <c r="B22" s="98" t="s">
        <v>72</v>
      </c>
      <c r="C22" s="99" t="s">
        <v>73</v>
      </c>
      <c r="D22" s="38" t="s">
        <v>5</v>
      </c>
      <c r="E22" s="39" t="s">
        <v>44</v>
      </c>
      <c r="F22" s="38" t="s">
        <v>5</v>
      </c>
      <c r="G22" s="40" t="s">
        <v>45</v>
      </c>
    </row>
    <row r="23" spans="1:7" ht="79.5" thickBot="1" x14ac:dyDescent="0.3">
      <c r="A23" s="247"/>
      <c r="B23" s="100"/>
      <c r="C23" s="101"/>
      <c r="D23" s="102"/>
      <c r="E23" s="103"/>
      <c r="F23" s="47" t="s">
        <v>74</v>
      </c>
      <c r="G23" s="46"/>
    </row>
    <row r="24" spans="1:7" ht="16.5" thickBot="1" x14ac:dyDescent="0.3">
      <c r="A24" s="247"/>
      <c r="B24" s="104"/>
      <c r="C24" s="105"/>
      <c r="D24" s="106"/>
      <c r="E24" s="107"/>
      <c r="F24" s="47" t="s">
        <v>75</v>
      </c>
      <c r="G24" s="71"/>
    </row>
    <row r="25" spans="1:7" ht="63.75" thickBot="1" x14ac:dyDescent="0.25">
      <c r="A25" s="247"/>
      <c r="B25" s="108" t="s">
        <v>76</v>
      </c>
      <c r="C25" s="27" t="s">
        <v>77</v>
      </c>
      <c r="D25" s="38" t="s">
        <v>5</v>
      </c>
      <c r="E25" s="39" t="s">
        <v>44</v>
      </c>
      <c r="F25" s="38" t="s">
        <v>5</v>
      </c>
      <c r="G25" s="40" t="s">
        <v>45</v>
      </c>
    </row>
    <row r="26" spans="1:7" ht="79.5" thickBot="1" x14ac:dyDescent="0.3">
      <c r="A26" s="247"/>
      <c r="B26" s="109"/>
      <c r="C26" s="110"/>
      <c r="D26" s="111"/>
      <c r="E26" s="112"/>
      <c r="F26" s="47" t="s">
        <v>78</v>
      </c>
      <c r="G26" s="71"/>
    </row>
    <row r="27" spans="1:7" ht="16.5" thickBot="1" x14ac:dyDescent="0.3">
      <c r="A27" s="247"/>
      <c r="B27" s="113"/>
      <c r="C27" s="105"/>
      <c r="D27" s="106"/>
      <c r="E27" s="107"/>
      <c r="F27" s="47" t="s">
        <v>79</v>
      </c>
      <c r="G27" s="71"/>
    </row>
    <row r="28" spans="1:7" ht="48" thickBot="1" x14ac:dyDescent="0.3">
      <c r="A28" s="247"/>
      <c r="B28" s="108" t="s">
        <v>80</v>
      </c>
      <c r="C28" s="31" t="s">
        <v>100</v>
      </c>
      <c r="D28" s="38">
        <v>257.56</v>
      </c>
      <c r="E28" s="39" t="s">
        <v>44</v>
      </c>
      <c r="F28" s="220"/>
      <c r="G28" s="221"/>
    </row>
    <row r="29" spans="1:7" ht="79.5" thickBot="1" x14ac:dyDescent="0.3">
      <c r="A29" s="247"/>
      <c r="B29" s="104"/>
      <c r="C29" s="105"/>
      <c r="D29" s="114"/>
      <c r="E29" s="107"/>
      <c r="F29" s="47" t="s">
        <v>101</v>
      </c>
      <c r="G29" s="115"/>
    </row>
    <row r="30" spans="1:7" ht="35.25" customHeight="1" x14ac:dyDescent="0.25">
      <c r="A30" s="247"/>
      <c r="B30" s="104"/>
      <c r="C30" s="105"/>
      <c r="D30" s="114"/>
      <c r="E30" s="107"/>
      <c r="F30" s="47" t="s">
        <v>102</v>
      </c>
      <c r="G30" s="116"/>
    </row>
    <row r="31" spans="1:7" ht="21" thickBot="1" x14ac:dyDescent="0.35">
      <c r="A31" s="246" t="s">
        <v>81</v>
      </c>
      <c r="B31" s="246"/>
      <c r="C31" s="246"/>
      <c r="D31" s="246"/>
      <c r="E31" s="246"/>
      <c r="F31" s="246"/>
      <c r="G31" s="117"/>
    </row>
    <row r="32" spans="1:7" ht="15.75" x14ac:dyDescent="0.2">
      <c r="A32" s="118"/>
      <c r="B32" s="119"/>
      <c r="C32" s="119"/>
      <c r="D32" s="120"/>
      <c r="E32" s="121"/>
      <c r="F32" s="121"/>
      <c r="G32" s="6"/>
    </row>
    <row r="33" spans="1:7" ht="25.5" x14ac:dyDescent="0.2">
      <c r="A33" s="122"/>
      <c r="B33" s="3" t="s">
        <v>26</v>
      </c>
      <c r="C33" s="123"/>
      <c r="D33" s="123"/>
      <c r="E33" s="122"/>
      <c r="F33" s="122"/>
      <c r="G33" s="6"/>
    </row>
    <row r="34" spans="1:7" x14ac:dyDescent="0.2">
      <c r="B34" s="13" t="s">
        <v>27</v>
      </c>
    </row>
  </sheetData>
  <mergeCells count="7">
    <mergeCell ref="A31:F31"/>
    <mergeCell ref="A5:F5"/>
    <mergeCell ref="B8:F8"/>
    <mergeCell ref="B9:F9"/>
    <mergeCell ref="B10:F10"/>
    <mergeCell ref="B11:F11"/>
    <mergeCell ref="A19:A30"/>
  </mergeCells>
  <pageMargins left="0.7" right="0.7" top="0.75" bottom="0.75" header="0.3" footer="0.3"/>
  <pageSetup paperSize="9" scale="4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9" workbookViewId="0">
      <selection activeCell="N7" sqref="N7"/>
    </sheetView>
  </sheetViews>
  <sheetFormatPr defaultRowHeight="12.75" x14ac:dyDescent="0.2"/>
  <cols>
    <col min="1" max="1" width="7.28515625" style="1" customWidth="1"/>
    <col min="2" max="2" width="57.7109375" style="3" customWidth="1"/>
    <col min="3" max="3" width="21.28515625" style="3" customWidth="1"/>
    <col min="4" max="4" width="16" style="3" customWidth="1"/>
    <col min="5" max="5" width="6.7109375" style="3" customWidth="1"/>
    <col min="6" max="6" width="26.42578125" style="1" customWidth="1"/>
    <col min="7" max="7" width="33.5703125" style="11" customWidth="1"/>
    <col min="8" max="8" width="10" style="1" customWidth="1"/>
    <col min="9" max="9" width="9.140625" style="1"/>
    <col min="10" max="10" width="10" style="1" customWidth="1"/>
    <col min="11" max="11" width="9.140625" style="1"/>
    <col min="12" max="12" width="10" style="1" customWidth="1"/>
    <col min="13" max="256" width="9.140625" style="1"/>
    <col min="257" max="257" width="10.140625" style="1" customWidth="1"/>
    <col min="258" max="258" width="66.85546875" style="1" customWidth="1"/>
    <col min="259" max="259" width="21.28515625" style="1" customWidth="1"/>
    <col min="260" max="260" width="16" style="1" customWidth="1"/>
    <col min="261" max="261" width="6.7109375" style="1" customWidth="1"/>
    <col min="262" max="262" width="26.42578125" style="1" customWidth="1"/>
    <col min="263" max="263" width="33.5703125" style="1" customWidth="1"/>
    <col min="264" max="264" width="10" style="1" customWidth="1"/>
    <col min="265" max="265" width="9.140625" style="1"/>
    <col min="266" max="266" width="10" style="1" customWidth="1"/>
    <col min="267" max="267" width="9.140625" style="1"/>
    <col min="268" max="268" width="10" style="1" customWidth="1"/>
    <col min="269" max="512" width="9.140625" style="1"/>
    <col min="513" max="513" width="10.140625" style="1" customWidth="1"/>
    <col min="514" max="514" width="66.85546875" style="1" customWidth="1"/>
    <col min="515" max="515" width="21.28515625" style="1" customWidth="1"/>
    <col min="516" max="516" width="16" style="1" customWidth="1"/>
    <col min="517" max="517" width="6.7109375" style="1" customWidth="1"/>
    <col min="518" max="518" width="26.42578125" style="1" customWidth="1"/>
    <col min="519" max="519" width="33.5703125" style="1" customWidth="1"/>
    <col min="520" max="520" width="10" style="1" customWidth="1"/>
    <col min="521" max="521" width="9.140625" style="1"/>
    <col min="522" max="522" width="10" style="1" customWidth="1"/>
    <col min="523" max="523" width="9.140625" style="1"/>
    <col min="524" max="524" width="10" style="1" customWidth="1"/>
    <col min="525" max="768" width="9.140625" style="1"/>
    <col min="769" max="769" width="10.140625" style="1" customWidth="1"/>
    <col min="770" max="770" width="66.85546875" style="1" customWidth="1"/>
    <col min="771" max="771" width="21.28515625" style="1" customWidth="1"/>
    <col min="772" max="772" width="16" style="1" customWidth="1"/>
    <col min="773" max="773" width="6.7109375" style="1" customWidth="1"/>
    <col min="774" max="774" width="26.42578125" style="1" customWidth="1"/>
    <col min="775" max="775" width="33.5703125" style="1" customWidth="1"/>
    <col min="776" max="776" width="10" style="1" customWidth="1"/>
    <col min="777" max="777" width="9.140625" style="1"/>
    <col min="778" max="778" width="10" style="1" customWidth="1"/>
    <col min="779" max="779" width="9.140625" style="1"/>
    <col min="780" max="780" width="10" style="1" customWidth="1"/>
    <col min="781" max="1024" width="9.140625" style="1"/>
    <col min="1025" max="1025" width="10.140625" style="1" customWidth="1"/>
    <col min="1026" max="1026" width="66.85546875" style="1" customWidth="1"/>
    <col min="1027" max="1027" width="21.28515625" style="1" customWidth="1"/>
    <col min="1028" max="1028" width="16" style="1" customWidth="1"/>
    <col min="1029" max="1029" width="6.7109375" style="1" customWidth="1"/>
    <col min="1030" max="1030" width="26.42578125" style="1" customWidth="1"/>
    <col min="1031" max="1031" width="33.5703125" style="1" customWidth="1"/>
    <col min="1032" max="1032" width="10" style="1" customWidth="1"/>
    <col min="1033" max="1033" width="9.140625" style="1"/>
    <col min="1034" max="1034" width="10" style="1" customWidth="1"/>
    <col min="1035" max="1035" width="9.140625" style="1"/>
    <col min="1036" max="1036" width="10" style="1" customWidth="1"/>
    <col min="1037" max="1280" width="9.140625" style="1"/>
    <col min="1281" max="1281" width="10.140625" style="1" customWidth="1"/>
    <col min="1282" max="1282" width="66.85546875" style="1" customWidth="1"/>
    <col min="1283" max="1283" width="21.28515625" style="1" customWidth="1"/>
    <col min="1284" max="1284" width="16" style="1" customWidth="1"/>
    <col min="1285" max="1285" width="6.7109375" style="1" customWidth="1"/>
    <col min="1286" max="1286" width="26.42578125" style="1" customWidth="1"/>
    <col min="1287" max="1287" width="33.5703125" style="1" customWidth="1"/>
    <col min="1288" max="1288" width="10" style="1" customWidth="1"/>
    <col min="1289" max="1289" width="9.140625" style="1"/>
    <col min="1290" max="1290" width="10" style="1" customWidth="1"/>
    <col min="1291" max="1291" width="9.140625" style="1"/>
    <col min="1292" max="1292" width="10" style="1" customWidth="1"/>
    <col min="1293" max="1536" width="9.140625" style="1"/>
    <col min="1537" max="1537" width="10.140625" style="1" customWidth="1"/>
    <col min="1538" max="1538" width="66.85546875" style="1" customWidth="1"/>
    <col min="1539" max="1539" width="21.28515625" style="1" customWidth="1"/>
    <col min="1540" max="1540" width="16" style="1" customWidth="1"/>
    <col min="1541" max="1541" width="6.7109375" style="1" customWidth="1"/>
    <col min="1542" max="1542" width="26.42578125" style="1" customWidth="1"/>
    <col min="1543" max="1543" width="33.5703125" style="1" customWidth="1"/>
    <col min="1544" max="1544" width="10" style="1" customWidth="1"/>
    <col min="1545" max="1545" width="9.140625" style="1"/>
    <col min="1546" max="1546" width="10" style="1" customWidth="1"/>
    <col min="1547" max="1547" width="9.140625" style="1"/>
    <col min="1548" max="1548" width="10" style="1" customWidth="1"/>
    <col min="1549" max="1792" width="9.140625" style="1"/>
    <col min="1793" max="1793" width="10.140625" style="1" customWidth="1"/>
    <col min="1794" max="1794" width="66.85546875" style="1" customWidth="1"/>
    <col min="1795" max="1795" width="21.28515625" style="1" customWidth="1"/>
    <col min="1796" max="1796" width="16" style="1" customWidth="1"/>
    <col min="1797" max="1797" width="6.7109375" style="1" customWidth="1"/>
    <col min="1798" max="1798" width="26.42578125" style="1" customWidth="1"/>
    <col min="1799" max="1799" width="33.5703125" style="1" customWidth="1"/>
    <col min="1800" max="1800" width="10" style="1" customWidth="1"/>
    <col min="1801" max="1801" width="9.140625" style="1"/>
    <col min="1802" max="1802" width="10" style="1" customWidth="1"/>
    <col min="1803" max="1803" width="9.140625" style="1"/>
    <col min="1804" max="1804" width="10" style="1" customWidth="1"/>
    <col min="1805" max="2048" width="9.140625" style="1"/>
    <col min="2049" max="2049" width="10.140625" style="1" customWidth="1"/>
    <col min="2050" max="2050" width="66.85546875" style="1" customWidth="1"/>
    <col min="2051" max="2051" width="21.28515625" style="1" customWidth="1"/>
    <col min="2052" max="2052" width="16" style="1" customWidth="1"/>
    <col min="2053" max="2053" width="6.7109375" style="1" customWidth="1"/>
    <col min="2054" max="2054" width="26.42578125" style="1" customWidth="1"/>
    <col min="2055" max="2055" width="33.5703125" style="1" customWidth="1"/>
    <col min="2056" max="2056" width="10" style="1" customWidth="1"/>
    <col min="2057" max="2057" width="9.140625" style="1"/>
    <col min="2058" max="2058" width="10" style="1" customWidth="1"/>
    <col min="2059" max="2059" width="9.140625" style="1"/>
    <col min="2060" max="2060" width="10" style="1" customWidth="1"/>
    <col min="2061" max="2304" width="9.140625" style="1"/>
    <col min="2305" max="2305" width="10.140625" style="1" customWidth="1"/>
    <col min="2306" max="2306" width="66.85546875" style="1" customWidth="1"/>
    <col min="2307" max="2307" width="21.28515625" style="1" customWidth="1"/>
    <col min="2308" max="2308" width="16" style="1" customWidth="1"/>
    <col min="2309" max="2309" width="6.7109375" style="1" customWidth="1"/>
    <col min="2310" max="2310" width="26.42578125" style="1" customWidth="1"/>
    <col min="2311" max="2311" width="33.5703125" style="1" customWidth="1"/>
    <col min="2312" max="2312" width="10" style="1" customWidth="1"/>
    <col min="2313" max="2313" width="9.140625" style="1"/>
    <col min="2314" max="2314" width="10" style="1" customWidth="1"/>
    <col min="2315" max="2315" width="9.140625" style="1"/>
    <col min="2316" max="2316" width="10" style="1" customWidth="1"/>
    <col min="2317" max="2560" width="9.140625" style="1"/>
    <col min="2561" max="2561" width="10.140625" style="1" customWidth="1"/>
    <col min="2562" max="2562" width="66.85546875" style="1" customWidth="1"/>
    <col min="2563" max="2563" width="21.28515625" style="1" customWidth="1"/>
    <col min="2564" max="2564" width="16" style="1" customWidth="1"/>
    <col min="2565" max="2565" width="6.7109375" style="1" customWidth="1"/>
    <col min="2566" max="2566" width="26.42578125" style="1" customWidth="1"/>
    <col min="2567" max="2567" width="33.5703125" style="1" customWidth="1"/>
    <col min="2568" max="2568" width="10" style="1" customWidth="1"/>
    <col min="2569" max="2569" width="9.140625" style="1"/>
    <col min="2570" max="2570" width="10" style="1" customWidth="1"/>
    <col min="2571" max="2571" width="9.140625" style="1"/>
    <col min="2572" max="2572" width="10" style="1" customWidth="1"/>
    <col min="2573" max="2816" width="9.140625" style="1"/>
    <col min="2817" max="2817" width="10.140625" style="1" customWidth="1"/>
    <col min="2818" max="2818" width="66.85546875" style="1" customWidth="1"/>
    <col min="2819" max="2819" width="21.28515625" style="1" customWidth="1"/>
    <col min="2820" max="2820" width="16" style="1" customWidth="1"/>
    <col min="2821" max="2821" width="6.7109375" style="1" customWidth="1"/>
    <col min="2822" max="2822" width="26.42578125" style="1" customWidth="1"/>
    <col min="2823" max="2823" width="33.5703125" style="1" customWidth="1"/>
    <col min="2824" max="2824" width="10" style="1" customWidth="1"/>
    <col min="2825" max="2825" width="9.140625" style="1"/>
    <col min="2826" max="2826" width="10" style="1" customWidth="1"/>
    <col min="2827" max="2827" width="9.140625" style="1"/>
    <col min="2828" max="2828" width="10" style="1" customWidth="1"/>
    <col min="2829" max="3072" width="9.140625" style="1"/>
    <col min="3073" max="3073" width="10.140625" style="1" customWidth="1"/>
    <col min="3074" max="3074" width="66.85546875" style="1" customWidth="1"/>
    <col min="3075" max="3075" width="21.28515625" style="1" customWidth="1"/>
    <col min="3076" max="3076" width="16" style="1" customWidth="1"/>
    <col min="3077" max="3077" width="6.7109375" style="1" customWidth="1"/>
    <col min="3078" max="3078" width="26.42578125" style="1" customWidth="1"/>
    <col min="3079" max="3079" width="33.5703125" style="1" customWidth="1"/>
    <col min="3080" max="3080" width="10" style="1" customWidth="1"/>
    <col min="3081" max="3081" width="9.140625" style="1"/>
    <col min="3082" max="3082" width="10" style="1" customWidth="1"/>
    <col min="3083" max="3083" width="9.140625" style="1"/>
    <col min="3084" max="3084" width="10" style="1" customWidth="1"/>
    <col min="3085" max="3328" width="9.140625" style="1"/>
    <col min="3329" max="3329" width="10.140625" style="1" customWidth="1"/>
    <col min="3330" max="3330" width="66.85546875" style="1" customWidth="1"/>
    <col min="3331" max="3331" width="21.28515625" style="1" customWidth="1"/>
    <col min="3332" max="3332" width="16" style="1" customWidth="1"/>
    <col min="3333" max="3333" width="6.7109375" style="1" customWidth="1"/>
    <col min="3334" max="3334" width="26.42578125" style="1" customWidth="1"/>
    <col min="3335" max="3335" width="33.5703125" style="1" customWidth="1"/>
    <col min="3336" max="3336" width="10" style="1" customWidth="1"/>
    <col min="3337" max="3337" width="9.140625" style="1"/>
    <col min="3338" max="3338" width="10" style="1" customWidth="1"/>
    <col min="3339" max="3339" width="9.140625" style="1"/>
    <col min="3340" max="3340" width="10" style="1" customWidth="1"/>
    <col min="3341" max="3584" width="9.140625" style="1"/>
    <col min="3585" max="3585" width="10.140625" style="1" customWidth="1"/>
    <col min="3586" max="3586" width="66.85546875" style="1" customWidth="1"/>
    <col min="3587" max="3587" width="21.28515625" style="1" customWidth="1"/>
    <col min="3588" max="3588" width="16" style="1" customWidth="1"/>
    <col min="3589" max="3589" width="6.7109375" style="1" customWidth="1"/>
    <col min="3590" max="3590" width="26.42578125" style="1" customWidth="1"/>
    <col min="3591" max="3591" width="33.5703125" style="1" customWidth="1"/>
    <col min="3592" max="3592" width="10" style="1" customWidth="1"/>
    <col min="3593" max="3593" width="9.140625" style="1"/>
    <col min="3594" max="3594" width="10" style="1" customWidth="1"/>
    <col min="3595" max="3595" width="9.140625" style="1"/>
    <col min="3596" max="3596" width="10" style="1" customWidth="1"/>
    <col min="3597" max="3840" width="9.140625" style="1"/>
    <col min="3841" max="3841" width="10.140625" style="1" customWidth="1"/>
    <col min="3842" max="3842" width="66.85546875" style="1" customWidth="1"/>
    <col min="3843" max="3843" width="21.28515625" style="1" customWidth="1"/>
    <col min="3844" max="3844" width="16" style="1" customWidth="1"/>
    <col min="3845" max="3845" width="6.7109375" style="1" customWidth="1"/>
    <col min="3846" max="3846" width="26.42578125" style="1" customWidth="1"/>
    <col min="3847" max="3847" width="33.5703125" style="1" customWidth="1"/>
    <col min="3848" max="3848" width="10" style="1" customWidth="1"/>
    <col min="3849" max="3849" width="9.140625" style="1"/>
    <col min="3850" max="3850" width="10" style="1" customWidth="1"/>
    <col min="3851" max="3851" width="9.140625" style="1"/>
    <col min="3852" max="3852" width="10" style="1" customWidth="1"/>
    <col min="3853" max="4096" width="9.140625" style="1"/>
    <col min="4097" max="4097" width="10.140625" style="1" customWidth="1"/>
    <col min="4098" max="4098" width="66.85546875" style="1" customWidth="1"/>
    <col min="4099" max="4099" width="21.28515625" style="1" customWidth="1"/>
    <col min="4100" max="4100" width="16" style="1" customWidth="1"/>
    <col min="4101" max="4101" width="6.7109375" style="1" customWidth="1"/>
    <col min="4102" max="4102" width="26.42578125" style="1" customWidth="1"/>
    <col min="4103" max="4103" width="33.5703125" style="1" customWidth="1"/>
    <col min="4104" max="4104" width="10" style="1" customWidth="1"/>
    <col min="4105" max="4105" width="9.140625" style="1"/>
    <col min="4106" max="4106" width="10" style="1" customWidth="1"/>
    <col min="4107" max="4107" width="9.140625" style="1"/>
    <col min="4108" max="4108" width="10" style="1" customWidth="1"/>
    <col min="4109" max="4352" width="9.140625" style="1"/>
    <col min="4353" max="4353" width="10.140625" style="1" customWidth="1"/>
    <col min="4354" max="4354" width="66.85546875" style="1" customWidth="1"/>
    <col min="4355" max="4355" width="21.28515625" style="1" customWidth="1"/>
    <col min="4356" max="4356" width="16" style="1" customWidth="1"/>
    <col min="4357" max="4357" width="6.7109375" style="1" customWidth="1"/>
    <col min="4358" max="4358" width="26.42578125" style="1" customWidth="1"/>
    <col min="4359" max="4359" width="33.5703125" style="1" customWidth="1"/>
    <col min="4360" max="4360" width="10" style="1" customWidth="1"/>
    <col min="4361" max="4361" width="9.140625" style="1"/>
    <col min="4362" max="4362" width="10" style="1" customWidth="1"/>
    <col min="4363" max="4363" width="9.140625" style="1"/>
    <col min="4364" max="4364" width="10" style="1" customWidth="1"/>
    <col min="4365" max="4608" width="9.140625" style="1"/>
    <col min="4609" max="4609" width="10.140625" style="1" customWidth="1"/>
    <col min="4610" max="4610" width="66.85546875" style="1" customWidth="1"/>
    <col min="4611" max="4611" width="21.28515625" style="1" customWidth="1"/>
    <col min="4612" max="4612" width="16" style="1" customWidth="1"/>
    <col min="4613" max="4613" width="6.7109375" style="1" customWidth="1"/>
    <col min="4614" max="4614" width="26.42578125" style="1" customWidth="1"/>
    <col min="4615" max="4615" width="33.5703125" style="1" customWidth="1"/>
    <col min="4616" max="4616" width="10" style="1" customWidth="1"/>
    <col min="4617" max="4617" width="9.140625" style="1"/>
    <col min="4618" max="4618" width="10" style="1" customWidth="1"/>
    <col min="4619" max="4619" width="9.140625" style="1"/>
    <col min="4620" max="4620" width="10" style="1" customWidth="1"/>
    <col min="4621" max="4864" width="9.140625" style="1"/>
    <col min="4865" max="4865" width="10.140625" style="1" customWidth="1"/>
    <col min="4866" max="4866" width="66.85546875" style="1" customWidth="1"/>
    <col min="4867" max="4867" width="21.28515625" style="1" customWidth="1"/>
    <col min="4868" max="4868" width="16" style="1" customWidth="1"/>
    <col min="4869" max="4869" width="6.7109375" style="1" customWidth="1"/>
    <col min="4870" max="4870" width="26.42578125" style="1" customWidth="1"/>
    <col min="4871" max="4871" width="33.5703125" style="1" customWidth="1"/>
    <col min="4872" max="4872" width="10" style="1" customWidth="1"/>
    <col min="4873" max="4873" width="9.140625" style="1"/>
    <col min="4874" max="4874" width="10" style="1" customWidth="1"/>
    <col min="4875" max="4875" width="9.140625" style="1"/>
    <col min="4876" max="4876" width="10" style="1" customWidth="1"/>
    <col min="4877" max="5120" width="9.140625" style="1"/>
    <col min="5121" max="5121" width="10.140625" style="1" customWidth="1"/>
    <col min="5122" max="5122" width="66.85546875" style="1" customWidth="1"/>
    <col min="5123" max="5123" width="21.28515625" style="1" customWidth="1"/>
    <col min="5124" max="5124" width="16" style="1" customWidth="1"/>
    <col min="5125" max="5125" width="6.7109375" style="1" customWidth="1"/>
    <col min="5126" max="5126" width="26.42578125" style="1" customWidth="1"/>
    <col min="5127" max="5127" width="33.5703125" style="1" customWidth="1"/>
    <col min="5128" max="5128" width="10" style="1" customWidth="1"/>
    <col min="5129" max="5129" width="9.140625" style="1"/>
    <col min="5130" max="5130" width="10" style="1" customWidth="1"/>
    <col min="5131" max="5131" width="9.140625" style="1"/>
    <col min="5132" max="5132" width="10" style="1" customWidth="1"/>
    <col min="5133" max="5376" width="9.140625" style="1"/>
    <col min="5377" max="5377" width="10.140625" style="1" customWidth="1"/>
    <col min="5378" max="5378" width="66.85546875" style="1" customWidth="1"/>
    <col min="5379" max="5379" width="21.28515625" style="1" customWidth="1"/>
    <col min="5380" max="5380" width="16" style="1" customWidth="1"/>
    <col min="5381" max="5381" width="6.7109375" style="1" customWidth="1"/>
    <col min="5382" max="5382" width="26.42578125" style="1" customWidth="1"/>
    <col min="5383" max="5383" width="33.5703125" style="1" customWidth="1"/>
    <col min="5384" max="5384" width="10" style="1" customWidth="1"/>
    <col min="5385" max="5385" width="9.140625" style="1"/>
    <col min="5386" max="5386" width="10" style="1" customWidth="1"/>
    <col min="5387" max="5387" width="9.140625" style="1"/>
    <col min="5388" max="5388" width="10" style="1" customWidth="1"/>
    <col min="5389" max="5632" width="9.140625" style="1"/>
    <col min="5633" max="5633" width="10.140625" style="1" customWidth="1"/>
    <col min="5634" max="5634" width="66.85546875" style="1" customWidth="1"/>
    <col min="5635" max="5635" width="21.28515625" style="1" customWidth="1"/>
    <col min="5636" max="5636" width="16" style="1" customWidth="1"/>
    <col min="5637" max="5637" width="6.7109375" style="1" customWidth="1"/>
    <col min="5638" max="5638" width="26.42578125" style="1" customWidth="1"/>
    <col min="5639" max="5639" width="33.5703125" style="1" customWidth="1"/>
    <col min="5640" max="5640" width="10" style="1" customWidth="1"/>
    <col min="5641" max="5641" width="9.140625" style="1"/>
    <col min="5642" max="5642" width="10" style="1" customWidth="1"/>
    <col min="5643" max="5643" width="9.140625" style="1"/>
    <col min="5644" max="5644" width="10" style="1" customWidth="1"/>
    <col min="5645" max="5888" width="9.140625" style="1"/>
    <col min="5889" max="5889" width="10.140625" style="1" customWidth="1"/>
    <col min="5890" max="5890" width="66.85546875" style="1" customWidth="1"/>
    <col min="5891" max="5891" width="21.28515625" style="1" customWidth="1"/>
    <col min="5892" max="5892" width="16" style="1" customWidth="1"/>
    <col min="5893" max="5893" width="6.7109375" style="1" customWidth="1"/>
    <col min="5894" max="5894" width="26.42578125" style="1" customWidth="1"/>
    <col min="5895" max="5895" width="33.5703125" style="1" customWidth="1"/>
    <col min="5896" max="5896" width="10" style="1" customWidth="1"/>
    <col min="5897" max="5897" width="9.140625" style="1"/>
    <col min="5898" max="5898" width="10" style="1" customWidth="1"/>
    <col min="5899" max="5899" width="9.140625" style="1"/>
    <col min="5900" max="5900" width="10" style="1" customWidth="1"/>
    <col min="5901" max="6144" width="9.140625" style="1"/>
    <col min="6145" max="6145" width="10.140625" style="1" customWidth="1"/>
    <col min="6146" max="6146" width="66.85546875" style="1" customWidth="1"/>
    <col min="6147" max="6147" width="21.28515625" style="1" customWidth="1"/>
    <col min="6148" max="6148" width="16" style="1" customWidth="1"/>
    <col min="6149" max="6149" width="6.7109375" style="1" customWidth="1"/>
    <col min="6150" max="6150" width="26.42578125" style="1" customWidth="1"/>
    <col min="6151" max="6151" width="33.5703125" style="1" customWidth="1"/>
    <col min="6152" max="6152" width="10" style="1" customWidth="1"/>
    <col min="6153" max="6153" width="9.140625" style="1"/>
    <col min="6154" max="6154" width="10" style="1" customWidth="1"/>
    <col min="6155" max="6155" width="9.140625" style="1"/>
    <col min="6156" max="6156" width="10" style="1" customWidth="1"/>
    <col min="6157" max="6400" width="9.140625" style="1"/>
    <col min="6401" max="6401" width="10.140625" style="1" customWidth="1"/>
    <col min="6402" max="6402" width="66.85546875" style="1" customWidth="1"/>
    <col min="6403" max="6403" width="21.28515625" style="1" customWidth="1"/>
    <col min="6404" max="6404" width="16" style="1" customWidth="1"/>
    <col min="6405" max="6405" width="6.7109375" style="1" customWidth="1"/>
    <col min="6406" max="6406" width="26.42578125" style="1" customWidth="1"/>
    <col min="6407" max="6407" width="33.5703125" style="1" customWidth="1"/>
    <col min="6408" max="6408" width="10" style="1" customWidth="1"/>
    <col min="6409" max="6409" width="9.140625" style="1"/>
    <col min="6410" max="6410" width="10" style="1" customWidth="1"/>
    <col min="6411" max="6411" width="9.140625" style="1"/>
    <col min="6412" max="6412" width="10" style="1" customWidth="1"/>
    <col min="6413" max="6656" width="9.140625" style="1"/>
    <col min="6657" max="6657" width="10.140625" style="1" customWidth="1"/>
    <col min="6658" max="6658" width="66.85546875" style="1" customWidth="1"/>
    <col min="6659" max="6659" width="21.28515625" style="1" customWidth="1"/>
    <col min="6660" max="6660" width="16" style="1" customWidth="1"/>
    <col min="6661" max="6661" width="6.7109375" style="1" customWidth="1"/>
    <col min="6662" max="6662" width="26.42578125" style="1" customWidth="1"/>
    <col min="6663" max="6663" width="33.5703125" style="1" customWidth="1"/>
    <col min="6664" max="6664" width="10" style="1" customWidth="1"/>
    <col min="6665" max="6665" width="9.140625" style="1"/>
    <col min="6666" max="6666" width="10" style="1" customWidth="1"/>
    <col min="6667" max="6667" width="9.140625" style="1"/>
    <col min="6668" max="6668" width="10" style="1" customWidth="1"/>
    <col min="6669" max="6912" width="9.140625" style="1"/>
    <col min="6913" max="6913" width="10.140625" style="1" customWidth="1"/>
    <col min="6914" max="6914" width="66.85546875" style="1" customWidth="1"/>
    <col min="6915" max="6915" width="21.28515625" style="1" customWidth="1"/>
    <col min="6916" max="6916" width="16" style="1" customWidth="1"/>
    <col min="6917" max="6917" width="6.7109375" style="1" customWidth="1"/>
    <col min="6918" max="6918" width="26.42578125" style="1" customWidth="1"/>
    <col min="6919" max="6919" width="33.5703125" style="1" customWidth="1"/>
    <col min="6920" max="6920" width="10" style="1" customWidth="1"/>
    <col min="6921" max="6921" width="9.140625" style="1"/>
    <col min="6922" max="6922" width="10" style="1" customWidth="1"/>
    <col min="6923" max="6923" width="9.140625" style="1"/>
    <col min="6924" max="6924" width="10" style="1" customWidth="1"/>
    <col min="6925" max="7168" width="9.140625" style="1"/>
    <col min="7169" max="7169" width="10.140625" style="1" customWidth="1"/>
    <col min="7170" max="7170" width="66.85546875" style="1" customWidth="1"/>
    <col min="7171" max="7171" width="21.28515625" style="1" customWidth="1"/>
    <col min="7172" max="7172" width="16" style="1" customWidth="1"/>
    <col min="7173" max="7173" width="6.7109375" style="1" customWidth="1"/>
    <col min="7174" max="7174" width="26.42578125" style="1" customWidth="1"/>
    <col min="7175" max="7175" width="33.5703125" style="1" customWidth="1"/>
    <col min="7176" max="7176" width="10" style="1" customWidth="1"/>
    <col min="7177" max="7177" width="9.140625" style="1"/>
    <col min="7178" max="7178" width="10" style="1" customWidth="1"/>
    <col min="7179" max="7179" width="9.140625" style="1"/>
    <col min="7180" max="7180" width="10" style="1" customWidth="1"/>
    <col min="7181" max="7424" width="9.140625" style="1"/>
    <col min="7425" max="7425" width="10.140625" style="1" customWidth="1"/>
    <col min="7426" max="7426" width="66.85546875" style="1" customWidth="1"/>
    <col min="7427" max="7427" width="21.28515625" style="1" customWidth="1"/>
    <col min="7428" max="7428" width="16" style="1" customWidth="1"/>
    <col min="7429" max="7429" width="6.7109375" style="1" customWidth="1"/>
    <col min="7430" max="7430" width="26.42578125" style="1" customWidth="1"/>
    <col min="7431" max="7431" width="33.5703125" style="1" customWidth="1"/>
    <col min="7432" max="7432" width="10" style="1" customWidth="1"/>
    <col min="7433" max="7433" width="9.140625" style="1"/>
    <col min="7434" max="7434" width="10" style="1" customWidth="1"/>
    <col min="7435" max="7435" width="9.140625" style="1"/>
    <col min="7436" max="7436" width="10" style="1" customWidth="1"/>
    <col min="7437" max="7680" width="9.140625" style="1"/>
    <col min="7681" max="7681" width="10.140625" style="1" customWidth="1"/>
    <col min="7682" max="7682" width="66.85546875" style="1" customWidth="1"/>
    <col min="7683" max="7683" width="21.28515625" style="1" customWidth="1"/>
    <col min="7684" max="7684" width="16" style="1" customWidth="1"/>
    <col min="7685" max="7685" width="6.7109375" style="1" customWidth="1"/>
    <col min="7686" max="7686" width="26.42578125" style="1" customWidth="1"/>
    <col min="7687" max="7687" width="33.5703125" style="1" customWidth="1"/>
    <col min="7688" max="7688" width="10" style="1" customWidth="1"/>
    <col min="7689" max="7689" width="9.140625" style="1"/>
    <col min="7690" max="7690" width="10" style="1" customWidth="1"/>
    <col min="7691" max="7691" width="9.140625" style="1"/>
    <col min="7692" max="7692" width="10" style="1" customWidth="1"/>
    <col min="7693" max="7936" width="9.140625" style="1"/>
    <col min="7937" max="7937" width="10.140625" style="1" customWidth="1"/>
    <col min="7938" max="7938" width="66.85546875" style="1" customWidth="1"/>
    <col min="7939" max="7939" width="21.28515625" style="1" customWidth="1"/>
    <col min="7940" max="7940" width="16" style="1" customWidth="1"/>
    <col min="7941" max="7941" width="6.7109375" style="1" customWidth="1"/>
    <col min="7942" max="7942" width="26.42578125" style="1" customWidth="1"/>
    <col min="7943" max="7943" width="33.5703125" style="1" customWidth="1"/>
    <col min="7944" max="7944" width="10" style="1" customWidth="1"/>
    <col min="7945" max="7945" width="9.140625" style="1"/>
    <col min="7946" max="7946" width="10" style="1" customWidth="1"/>
    <col min="7947" max="7947" width="9.140625" style="1"/>
    <col min="7948" max="7948" width="10" style="1" customWidth="1"/>
    <col min="7949" max="8192" width="9.140625" style="1"/>
    <col min="8193" max="8193" width="10.140625" style="1" customWidth="1"/>
    <col min="8194" max="8194" width="66.85546875" style="1" customWidth="1"/>
    <col min="8195" max="8195" width="21.28515625" style="1" customWidth="1"/>
    <col min="8196" max="8196" width="16" style="1" customWidth="1"/>
    <col min="8197" max="8197" width="6.7109375" style="1" customWidth="1"/>
    <col min="8198" max="8198" width="26.42578125" style="1" customWidth="1"/>
    <col min="8199" max="8199" width="33.5703125" style="1" customWidth="1"/>
    <col min="8200" max="8200" width="10" style="1" customWidth="1"/>
    <col min="8201" max="8201" width="9.140625" style="1"/>
    <col min="8202" max="8202" width="10" style="1" customWidth="1"/>
    <col min="8203" max="8203" width="9.140625" style="1"/>
    <col min="8204" max="8204" width="10" style="1" customWidth="1"/>
    <col min="8205" max="8448" width="9.140625" style="1"/>
    <col min="8449" max="8449" width="10.140625" style="1" customWidth="1"/>
    <col min="8450" max="8450" width="66.85546875" style="1" customWidth="1"/>
    <col min="8451" max="8451" width="21.28515625" style="1" customWidth="1"/>
    <col min="8452" max="8452" width="16" style="1" customWidth="1"/>
    <col min="8453" max="8453" width="6.7109375" style="1" customWidth="1"/>
    <col min="8454" max="8454" width="26.42578125" style="1" customWidth="1"/>
    <col min="8455" max="8455" width="33.5703125" style="1" customWidth="1"/>
    <col min="8456" max="8456" width="10" style="1" customWidth="1"/>
    <col min="8457" max="8457" width="9.140625" style="1"/>
    <col min="8458" max="8458" width="10" style="1" customWidth="1"/>
    <col min="8459" max="8459" width="9.140625" style="1"/>
    <col min="8460" max="8460" width="10" style="1" customWidth="1"/>
    <col min="8461" max="8704" width="9.140625" style="1"/>
    <col min="8705" max="8705" width="10.140625" style="1" customWidth="1"/>
    <col min="8706" max="8706" width="66.85546875" style="1" customWidth="1"/>
    <col min="8707" max="8707" width="21.28515625" style="1" customWidth="1"/>
    <col min="8708" max="8708" width="16" style="1" customWidth="1"/>
    <col min="8709" max="8709" width="6.7109375" style="1" customWidth="1"/>
    <col min="8710" max="8710" width="26.42578125" style="1" customWidth="1"/>
    <col min="8711" max="8711" width="33.5703125" style="1" customWidth="1"/>
    <col min="8712" max="8712" width="10" style="1" customWidth="1"/>
    <col min="8713" max="8713" width="9.140625" style="1"/>
    <col min="8714" max="8714" width="10" style="1" customWidth="1"/>
    <col min="8715" max="8715" width="9.140625" style="1"/>
    <col min="8716" max="8716" width="10" style="1" customWidth="1"/>
    <col min="8717" max="8960" width="9.140625" style="1"/>
    <col min="8961" max="8961" width="10.140625" style="1" customWidth="1"/>
    <col min="8962" max="8962" width="66.85546875" style="1" customWidth="1"/>
    <col min="8963" max="8963" width="21.28515625" style="1" customWidth="1"/>
    <col min="8964" max="8964" width="16" style="1" customWidth="1"/>
    <col min="8965" max="8965" width="6.7109375" style="1" customWidth="1"/>
    <col min="8966" max="8966" width="26.42578125" style="1" customWidth="1"/>
    <col min="8967" max="8967" width="33.5703125" style="1" customWidth="1"/>
    <col min="8968" max="8968" width="10" style="1" customWidth="1"/>
    <col min="8969" max="8969" width="9.140625" style="1"/>
    <col min="8970" max="8970" width="10" style="1" customWidth="1"/>
    <col min="8971" max="8971" width="9.140625" style="1"/>
    <col min="8972" max="8972" width="10" style="1" customWidth="1"/>
    <col min="8973" max="9216" width="9.140625" style="1"/>
    <col min="9217" max="9217" width="10.140625" style="1" customWidth="1"/>
    <col min="9218" max="9218" width="66.85546875" style="1" customWidth="1"/>
    <col min="9219" max="9219" width="21.28515625" style="1" customWidth="1"/>
    <col min="9220" max="9220" width="16" style="1" customWidth="1"/>
    <col min="9221" max="9221" width="6.7109375" style="1" customWidth="1"/>
    <col min="9222" max="9222" width="26.42578125" style="1" customWidth="1"/>
    <col min="9223" max="9223" width="33.5703125" style="1" customWidth="1"/>
    <col min="9224" max="9224" width="10" style="1" customWidth="1"/>
    <col min="9225" max="9225" width="9.140625" style="1"/>
    <col min="9226" max="9226" width="10" style="1" customWidth="1"/>
    <col min="9227" max="9227" width="9.140625" style="1"/>
    <col min="9228" max="9228" width="10" style="1" customWidth="1"/>
    <col min="9229" max="9472" width="9.140625" style="1"/>
    <col min="9473" max="9473" width="10.140625" style="1" customWidth="1"/>
    <col min="9474" max="9474" width="66.85546875" style="1" customWidth="1"/>
    <col min="9475" max="9475" width="21.28515625" style="1" customWidth="1"/>
    <col min="9476" max="9476" width="16" style="1" customWidth="1"/>
    <col min="9477" max="9477" width="6.7109375" style="1" customWidth="1"/>
    <col min="9478" max="9478" width="26.42578125" style="1" customWidth="1"/>
    <col min="9479" max="9479" width="33.5703125" style="1" customWidth="1"/>
    <col min="9480" max="9480" width="10" style="1" customWidth="1"/>
    <col min="9481" max="9481" width="9.140625" style="1"/>
    <col min="9482" max="9482" width="10" style="1" customWidth="1"/>
    <col min="9483" max="9483" width="9.140625" style="1"/>
    <col min="9484" max="9484" width="10" style="1" customWidth="1"/>
    <col min="9485" max="9728" width="9.140625" style="1"/>
    <col min="9729" max="9729" width="10.140625" style="1" customWidth="1"/>
    <col min="9730" max="9730" width="66.85546875" style="1" customWidth="1"/>
    <col min="9731" max="9731" width="21.28515625" style="1" customWidth="1"/>
    <col min="9732" max="9732" width="16" style="1" customWidth="1"/>
    <col min="9733" max="9733" width="6.7109375" style="1" customWidth="1"/>
    <col min="9734" max="9734" width="26.42578125" style="1" customWidth="1"/>
    <col min="9735" max="9735" width="33.5703125" style="1" customWidth="1"/>
    <col min="9736" max="9736" width="10" style="1" customWidth="1"/>
    <col min="9737" max="9737" width="9.140625" style="1"/>
    <col min="9738" max="9738" width="10" style="1" customWidth="1"/>
    <col min="9739" max="9739" width="9.140625" style="1"/>
    <col min="9740" max="9740" width="10" style="1" customWidth="1"/>
    <col min="9741" max="9984" width="9.140625" style="1"/>
    <col min="9985" max="9985" width="10.140625" style="1" customWidth="1"/>
    <col min="9986" max="9986" width="66.85546875" style="1" customWidth="1"/>
    <col min="9987" max="9987" width="21.28515625" style="1" customWidth="1"/>
    <col min="9988" max="9988" width="16" style="1" customWidth="1"/>
    <col min="9989" max="9989" width="6.7109375" style="1" customWidth="1"/>
    <col min="9990" max="9990" width="26.42578125" style="1" customWidth="1"/>
    <col min="9991" max="9991" width="33.5703125" style="1" customWidth="1"/>
    <col min="9992" max="9992" width="10" style="1" customWidth="1"/>
    <col min="9993" max="9993" width="9.140625" style="1"/>
    <col min="9994" max="9994" width="10" style="1" customWidth="1"/>
    <col min="9995" max="9995" width="9.140625" style="1"/>
    <col min="9996" max="9996" width="10" style="1" customWidth="1"/>
    <col min="9997" max="10240" width="9.140625" style="1"/>
    <col min="10241" max="10241" width="10.140625" style="1" customWidth="1"/>
    <col min="10242" max="10242" width="66.85546875" style="1" customWidth="1"/>
    <col min="10243" max="10243" width="21.28515625" style="1" customWidth="1"/>
    <col min="10244" max="10244" width="16" style="1" customWidth="1"/>
    <col min="10245" max="10245" width="6.7109375" style="1" customWidth="1"/>
    <col min="10246" max="10246" width="26.42578125" style="1" customWidth="1"/>
    <col min="10247" max="10247" width="33.5703125" style="1" customWidth="1"/>
    <col min="10248" max="10248" width="10" style="1" customWidth="1"/>
    <col min="10249" max="10249" width="9.140625" style="1"/>
    <col min="10250" max="10250" width="10" style="1" customWidth="1"/>
    <col min="10251" max="10251" width="9.140625" style="1"/>
    <col min="10252" max="10252" width="10" style="1" customWidth="1"/>
    <col min="10253" max="10496" width="9.140625" style="1"/>
    <col min="10497" max="10497" width="10.140625" style="1" customWidth="1"/>
    <col min="10498" max="10498" width="66.85546875" style="1" customWidth="1"/>
    <col min="10499" max="10499" width="21.28515625" style="1" customWidth="1"/>
    <col min="10500" max="10500" width="16" style="1" customWidth="1"/>
    <col min="10501" max="10501" width="6.7109375" style="1" customWidth="1"/>
    <col min="10502" max="10502" width="26.42578125" style="1" customWidth="1"/>
    <col min="10503" max="10503" width="33.5703125" style="1" customWidth="1"/>
    <col min="10504" max="10504" width="10" style="1" customWidth="1"/>
    <col min="10505" max="10505" width="9.140625" style="1"/>
    <col min="10506" max="10506" width="10" style="1" customWidth="1"/>
    <col min="10507" max="10507" width="9.140625" style="1"/>
    <col min="10508" max="10508" width="10" style="1" customWidth="1"/>
    <col min="10509" max="10752" width="9.140625" style="1"/>
    <col min="10753" max="10753" width="10.140625" style="1" customWidth="1"/>
    <col min="10754" max="10754" width="66.85546875" style="1" customWidth="1"/>
    <col min="10755" max="10755" width="21.28515625" style="1" customWidth="1"/>
    <col min="10756" max="10756" width="16" style="1" customWidth="1"/>
    <col min="10757" max="10757" width="6.7109375" style="1" customWidth="1"/>
    <col min="10758" max="10758" width="26.42578125" style="1" customWidth="1"/>
    <col min="10759" max="10759" width="33.5703125" style="1" customWidth="1"/>
    <col min="10760" max="10760" width="10" style="1" customWidth="1"/>
    <col min="10761" max="10761" width="9.140625" style="1"/>
    <col min="10762" max="10762" width="10" style="1" customWidth="1"/>
    <col min="10763" max="10763" width="9.140625" style="1"/>
    <col min="10764" max="10764" width="10" style="1" customWidth="1"/>
    <col min="10765" max="11008" width="9.140625" style="1"/>
    <col min="11009" max="11009" width="10.140625" style="1" customWidth="1"/>
    <col min="11010" max="11010" width="66.85546875" style="1" customWidth="1"/>
    <col min="11011" max="11011" width="21.28515625" style="1" customWidth="1"/>
    <col min="11012" max="11012" width="16" style="1" customWidth="1"/>
    <col min="11013" max="11013" width="6.7109375" style="1" customWidth="1"/>
    <col min="11014" max="11014" width="26.42578125" style="1" customWidth="1"/>
    <col min="11015" max="11015" width="33.5703125" style="1" customWidth="1"/>
    <col min="11016" max="11016" width="10" style="1" customWidth="1"/>
    <col min="11017" max="11017" width="9.140625" style="1"/>
    <col min="11018" max="11018" width="10" style="1" customWidth="1"/>
    <col min="11019" max="11019" width="9.140625" style="1"/>
    <col min="11020" max="11020" width="10" style="1" customWidth="1"/>
    <col min="11021" max="11264" width="9.140625" style="1"/>
    <col min="11265" max="11265" width="10.140625" style="1" customWidth="1"/>
    <col min="11266" max="11266" width="66.85546875" style="1" customWidth="1"/>
    <col min="11267" max="11267" width="21.28515625" style="1" customWidth="1"/>
    <col min="11268" max="11268" width="16" style="1" customWidth="1"/>
    <col min="11269" max="11269" width="6.7109375" style="1" customWidth="1"/>
    <col min="11270" max="11270" width="26.42578125" style="1" customWidth="1"/>
    <col min="11271" max="11271" width="33.5703125" style="1" customWidth="1"/>
    <col min="11272" max="11272" width="10" style="1" customWidth="1"/>
    <col min="11273" max="11273" width="9.140625" style="1"/>
    <col min="11274" max="11274" width="10" style="1" customWidth="1"/>
    <col min="11275" max="11275" width="9.140625" style="1"/>
    <col min="11276" max="11276" width="10" style="1" customWidth="1"/>
    <col min="11277" max="11520" width="9.140625" style="1"/>
    <col min="11521" max="11521" width="10.140625" style="1" customWidth="1"/>
    <col min="11522" max="11522" width="66.85546875" style="1" customWidth="1"/>
    <col min="11523" max="11523" width="21.28515625" style="1" customWidth="1"/>
    <col min="11524" max="11524" width="16" style="1" customWidth="1"/>
    <col min="11525" max="11525" width="6.7109375" style="1" customWidth="1"/>
    <col min="11526" max="11526" width="26.42578125" style="1" customWidth="1"/>
    <col min="11527" max="11527" width="33.5703125" style="1" customWidth="1"/>
    <col min="11528" max="11528" width="10" style="1" customWidth="1"/>
    <col min="11529" max="11529" width="9.140625" style="1"/>
    <col min="11530" max="11530" width="10" style="1" customWidth="1"/>
    <col min="11531" max="11531" width="9.140625" style="1"/>
    <col min="11532" max="11532" width="10" style="1" customWidth="1"/>
    <col min="11533" max="11776" width="9.140625" style="1"/>
    <col min="11777" max="11777" width="10.140625" style="1" customWidth="1"/>
    <col min="11778" max="11778" width="66.85546875" style="1" customWidth="1"/>
    <col min="11779" max="11779" width="21.28515625" style="1" customWidth="1"/>
    <col min="11780" max="11780" width="16" style="1" customWidth="1"/>
    <col min="11781" max="11781" width="6.7109375" style="1" customWidth="1"/>
    <col min="11782" max="11782" width="26.42578125" style="1" customWidth="1"/>
    <col min="11783" max="11783" width="33.5703125" style="1" customWidth="1"/>
    <col min="11784" max="11784" width="10" style="1" customWidth="1"/>
    <col min="11785" max="11785" width="9.140625" style="1"/>
    <col min="11786" max="11786" width="10" style="1" customWidth="1"/>
    <col min="11787" max="11787" width="9.140625" style="1"/>
    <col min="11788" max="11788" width="10" style="1" customWidth="1"/>
    <col min="11789" max="12032" width="9.140625" style="1"/>
    <col min="12033" max="12033" width="10.140625" style="1" customWidth="1"/>
    <col min="12034" max="12034" width="66.85546875" style="1" customWidth="1"/>
    <col min="12035" max="12035" width="21.28515625" style="1" customWidth="1"/>
    <col min="12036" max="12036" width="16" style="1" customWidth="1"/>
    <col min="12037" max="12037" width="6.7109375" style="1" customWidth="1"/>
    <col min="12038" max="12038" width="26.42578125" style="1" customWidth="1"/>
    <col min="12039" max="12039" width="33.5703125" style="1" customWidth="1"/>
    <col min="12040" max="12040" width="10" style="1" customWidth="1"/>
    <col min="12041" max="12041" width="9.140625" style="1"/>
    <col min="12042" max="12042" width="10" style="1" customWidth="1"/>
    <col min="12043" max="12043" width="9.140625" style="1"/>
    <col min="12044" max="12044" width="10" style="1" customWidth="1"/>
    <col min="12045" max="12288" width="9.140625" style="1"/>
    <col min="12289" max="12289" width="10.140625" style="1" customWidth="1"/>
    <col min="12290" max="12290" width="66.85546875" style="1" customWidth="1"/>
    <col min="12291" max="12291" width="21.28515625" style="1" customWidth="1"/>
    <col min="12292" max="12292" width="16" style="1" customWidth="1"/>
    <col min="12293" max="12293" width="6.7109375" style="1" customWidth="1"/>
    <col min="12294" max="12294" width="26.42578125" style="1" customWidth="1"/>
    <col min="12295" max="12295" width="33.5703125" style="1" customWidth="1"/>
    <col min="12296" max="12296" width="10" style="1" customWidth="1"/>
    <col min="12297" max="12297" width="9.140625" style="1"/>
    <col min="12298" max="12298" width="10" style="1" customWidth="1"/>
    <col min="12299" max="12299" width="9.140625" style="1"/>
    <col min="12300" max="12300" width="10" style="1" customWidth="1"/>
    <col min="12301" max="12544" width="9.140625" style="1"/>
    <col min="12545" max="12545" width="10.140625" style="1" customWidth="1"/>
    <col min="12546" max="12546" width="66.85546875" style="1" customWidth="1"/>
    <col min="12547" max="12547" width="21.28515625" style="1" customWidth="1"/>
    <col min="12548" max="12548" width="16" style="1" customWidth="1"/>
    <col min="12549" max="12549" width="6.7109375" style="1" customWidth="1"/>
    <col min="12550" max="12550" width="26.42578125" style="1" customWidth="1"/>
    <col min="12551" max="12551" width="33.5703125" style="1" customWidth="1"/>
    <col min="12552" max="12552" width="10" style="1" customWidth="1"/>
    <col min="12553" max="12553" width="9.140625" style="1"/>
    <col min="12554" max="12554" width="10" style="1" customWidth="1"/>
    <col min="12555" max="12555" width="9.140625" style="1"/>
    <col min="12556" max="12556" width="10" style="1" customWidth="1"/>
    <col min="12557" max="12800" width="9.140625" style="1"/>
    <col min="12801" max="12801" width="10.140625" style="1" customWidth="1"/>
    <col min="12802" max="12802" width="66.85546875" style="1" customWidth="1"/>
    <col min="12803" max="12803" width="21.28515625" style="1" customWidth="1"/>
    <col min="12804" max="12804" width="16" style="1" customWidth="1"/>
    <col min="12805" max="12805" width="6.7109375" style="1" customWidth="1"/>
    <col min="12806" max="12806" width="26.42578125" style="1" customWidth="1"/>
    <col min="12807" max="12807" width="33.5703125" style="1" customWidth="1"/>
    <col min="12808" max="12808" width="10" style="1" customWidth="1"/>
    <col min="12809" max="12809" width="9.140625" style="1"/>
    <col min="12810" max="12810" width="10" style="1" customWidth="1"/>
    <col min="12811" max="12811" width="9.140625" style="1"/>
    <col min="12812" max="12812" width="10" style="1" customWidth="1"/>
    <col min="12813" max="13056" width="9.140625" style="1"/>
    <col min="13057" max="13057" width="10.140625" style="1" customWidth="1"/>
    <col min="13058" max="13058" width="66.85546875" style="1" customWidth="1"/>
    <col min="13059" max="13059" width="21.28515625" style="1" customWidth="1"/>
    <col min="13060" max="13060" width="16" style="1" customWidth="1"/>
    <col min="13061" max="13061" width="6.7109375" style="1" customWidth="1"/>
    <col min="13062" max="13062" width="26.42578125" style="1" customWidth="1"/>
    <col min="13063" max="13063" width="33.5703125" style="1" customWidth="1"/>
    <col min="13064" max="13064" width="10" style="1" customWidth="1"/>
    <col min="13065" max="13065" width="9.140625" style="1"/>
    <col min="13066" max="13066" width="10" style="1" customWidth="1"/>
    <col min="13067" max="13067" width="9.140625" style="1"/>
    <col min="13068" max="13068" width="10" style="1" customWidth="1"/>
    <col min="13069" max="13312" width="9.140625" style="1"/>
    <col min="13313" max="13313" width="10.140625" style="1" customWidth="1"/>
    <col min="13314" max="13314" width="66.85546875" style="1" customWidth="1"/>
    <col min="13315" max="13315" width="21.28515625" style="1" customWidth="1"/>
    <col min="13316" max="13316" width="16" style="1" customWidth="1"/>
    <col min="13317" max="13317" width="6.7109375" style="1" customWidth="1"/>
    <col min="13318" max="13318" width="26.42578125" style="1" customWidth="1"/>
    <col min="13319" max="13319" width="33.5703125" style="1" customWidth="1"/>
    <col min="13320" max="13320" width="10" style="1" customWidth="1"/>
    <col min="13321" max="13321" width="9.140625" style="1"/>
    <col min="13322" max="13322" width="10" style="1" customWidth="1"/>
    <col min="13323" max="13323" width="9.140625" style="1"/>
    <col min="13324" max="13324" width="10" style="1" customWidth="1"/>
    <col min="13325" max="13568" width="9.140625" style="1"/>
    <col min="13569" max="13569" width="10.140625" style="1" customWidth="1"/>
    <col min="13570" max="13570" width="66.85546875" style="1" customWidth="1"/>
    <col min="13571" max="13571" width="21.28515625" style="1" customWidth="1"/>
    <col min="13572" max="13572" width="16" style="1" customWidth="1"/>
    <col min="13573" max="13573" width="6.7109375" style="1" customWidth="1"/>
    <col min="13574" max="13574" width="26.42578125" style="1" customWidth="1"/>
    <col min="13575" max="13575" width="33.5703125" style="1" customWidth="1"/>
    <col min="13576" max="13576" width="10" style="1" customWidth="1"/>
    <col min="13577" max="13577" width="9.140625" style="1"/>
    <col min="13578" max="13578" width="10" style="1" customWidth="1"/>
    <col min="13579" max="13579" width="9.140625" style="1"/>
    <col min="13580" max="13580" width="10" style="1" customWidth="1"/>
    <col min="13581" max="13824" width="9.140625" style="1"/>
    <col min="13825" max="13825" width="10.140625" style="1" customWidth="1"/>
    <col min="13826" max="13826" width="66.85546875" style="1" customWidth="1"/>
    <col min="13827" max="13827" width="21.28515625" style="1" customWidth="1"/>
    <col min="13828" max="13828" width="16" style="1" customWidth="1"/>
    <col min="13829" max="13829" width="6.7109375" style="1" customWidth="1"/>
    <col min="13830" max="13830" width="26.42578125" style="1" customWidth="1"/>
    <col min="13831" max="13831" width="33.5703125" style="1" customWidth="1"/>
    <col min="13832" max="13832" width="10" style="1" customWidth="1"/>
    <col min="13833" max="13833" width="9.140625" style="1"/>
    <col min="13834" max="13834" width="10" style="1" customWidth="1"/>
    <col min="13835" max="13835" width="9.140625" style="1"/>
    <col min="13836" max="13836" width="10" style="1" customWidth="1"/>
    <col min="13837" max="14080" width="9.140625" style="1"/>
    <col min="14081" max="14081" width="10.140625" style="1" customWidth="1"/>
    <col min="14082" max="14082" width="66.85546875" style="1" customWidth="1"/>
    <col min="14083" max="14083" width="21.28515625" style="1" customWidth="1"/>
    <col min="14084" max="14084" width="16" style="1" customWidth="1"/>
    <col min="14085" max="14085" width="6.7109375" style="1" customWidth="1"/>
    <col min="14086" max="14086" width="26.42578125" style="1" customWidth="1"/>
    <col min="14087" max="14087" width="33.5703125" style="1" customWidth="1"/>
    <col min="14088" max="14088" width="10" style="1" customWidth="1"/>
    <col min="14089" max="14089" width="9.140625" style="1"/>
    <col min="14090" max="14090" width="10" style="1" customWidth="1"/>
    <col min="14091" max="14091" width="9.140625" style="1"/>
    <col min="14092" max="14092" width="10" style="1" customWidth="1"/>
    <col min="14093" max="14336" width="9.140625" style="1"/>
    <col min="14337" max="14337" width="10.140625" style="1" customWidth="1"/>
    <col min="14338" max="14338" width="66.85546875" style="1" customWidth="1"/>
    <col min="14339" max="14339" width="21.28515625" style="1" customWidth="1"/>
    <col min="14340" max="14340" width="16" style="1" customWidth="1"/>
    <col min="14341" max="14341" width="6.7109375" style="1" customWidth="1"/>
    <col min="14342" max="14342" width="26.42578125" style="1" customWidth="1"/>
    <col min="14343" max="14343" width="33.5703125" style="1" customWidth="1"/>
    <col min="14344" max="14344" width="10" style="1" customWidth="1"/>
    <col min="14345" max="14345" width="9.140625" style="1"/>
    <col min="14346" max="14346" width="10" style="1" customWidth="1"/>
    <col min="14347" max="14347" width="9.140625" style="1"/>
    <col min="14348" max="14348" width="10" style="1" customWidth="1"/>
    <col min="14349" max="14592" width="9.140625" style="1"/>
    <col min="14593" max="14593" width="10.140625" style="1" customWidth="1"/>
    <col min="14594" max="14594" width="66.85546875" style="1" customWidth="1"/>
    <col min="14595" max="14595" width="21.28515625" style="1" customWidth="1"/>
    <col min="14596" max="14596" width="16" style="1" customWidth="1"/>
    <col min="14597" max="14597" width="6.7109375" style="1" customWidth="1"/>
    <col min="14598" max="14598" width="26.42578125" style="1" customWidth="1"/>
    <col min="14599" max="14599" width="33.5703125" style="1" customWidth="1"/>
    <col min="14600" max="14600" width="10" style="1" customWidth="1"/>
    <col min="14601" max="14601" width="9.140625" style="1"/>
    <col min="14602" max="14602" width="10" style="1" customWidth="1"/>
    <col min="14603" max="14603" width="9.140625" style="1"/>
    <col min="14604" max="14604" width="10" style="1" customWidth="1"/>
    <col min="14605" max="14848" width="9.140625" style="1"/>
    <col min="14849" max="14849" width="10.140625" style="1" customWidth="1"/>
    <col min="14850" max="14850" width="66.85546875" style="1" customWidth="1"/>
    <col min="14851" max="14851" width="21.28515625" style="1" customWidth="1"/>
    <col min="14852" max="14852" width="16" style="1" customWidth="1"/>
    <col min="14853" max="14853" width="6.7109375" style="1" customWidth="1"/>
    <col min="14854" max="14854" width="26.42578125" style="1" customWidth="1"/>
    <col min="14855" max="14855" width="33.5703125" style="1" customWidth="1"/>
    <col min="14856" max="14856" width="10" style="1" customWidth="1"/>
    <col min="14857" max="14857" width="9.140625" style="1"/>
    <col min="14858" max="14858" width="10" style="1" customWidth="1"/>
    <col min="14859" max="14859" width="9.140625" style="1"/>
    <col min="14860" max="14860" width="10" style="1" customWidth="1"/>
    <col min="14861" max="15104" width="9.140625" style="1"/>
    <col min="15105" max="15105" width="10.140625" style="1" customWidth="1"/>
    <col min="15106" max="15106" width="66.85546875" style="1" customWidth="1"/>
    <col min="15107" max="15107" width="21.28515625" style="1" customWidth="1"/>
    <col min="15108" max="15108" width="16" style="1" customWidth="1"/>
    <col min="15109" max="15109" width="6.7109375" style="1" customWidth="1"/>
    <col min="15110" max="15110" width="26.42578125" style="1" customWidth="1"/>
    <col min="15111" max="15111" width="33.5703125" style="1" customWidth="1"/>
    <col min="15112" max="15112" width="10" style="1" customWidth="1"/>
    <col min="15113" max="15113" width="9.140625" style="1"/>
    <col min="15114" max="15114" width="10" style="1" customWidth="1"/>
    <col min="15115" max="15115" width="9.140625" style="1"/>
    <col min="15116" max="15116" width="10" style="1" customWidth="1"/>
    <col min="15117" max="15360" width="9.140625" style="1"/>
    <col min="15361" max="15361" width="10.140625" style="1" customWidth="1"/>
    <col min="15362" max="15362" width="66.85546875" style="1" customWidth="1"/>
    <col min="15363" max="15363" width="21.28515625" style="1" customWidth="1"/>
    <col min="15364" max="15364" width="16" style="1" customWidth="1"/>
    <col min="15365" max="15365" width="6.7109375" style="1" customWidth="1"/>
    <col min="15366" max="15366" width="26.42578125" style="1" customWidth="1"/>
    <col min="15367" max="15367" width="33.5703125" style="1" customWidth="1"/>
    <col min="15368" max="15368" width="10" style="1" customWidth="1"/>
    <col min="15369" max="15369" width="9.140625" style="1"/>
    <col min="15370" max="15370" width="10" style="1" customWidth="1"/>
    <col min="15371" max="15371" width="9.140625" style="1"/>
    <col min="15372" max="15372" width="10" style="1" customWidth="1"/>
    <col min="15373" max="15616" width="9.140625" style="1"/>
    <col min="15617" max="15617" width="10.140625" style="1" customWidth="1"/>
    <col min="15618" max="15618" width="66.85546875" style="1" customWidth="1"/>
    <col min="15619" max="15619" width="21.28515625" style="1" customWidth="1"/>
    <col min="15620" max="15620" width="16" style="1" customWidth="1"/>
    <col min="15621" max="15621" width="6.7109375" style="1" customWidth="1"/>
    <col min="15622" max="15622" width="26.42578125" style="1" customWidth="1"/>
    <col min="15623" max="15623" width="33.5703125" style="1" customWidth="1"/>
    <col min="15624" max="15624" width="10" style="1" customWidth="1"/>
    <col min="15625" max="15625" width="9.140625" style="1"/>
    <col min="15626" max="15626" width="10" style="1" customWidth="1"/>
    <col min="15627" max="15627" width="9.140625" style="1"/>
    <col min="15628" max="15628" width="10" style="1" customWidth="1"/>
    <col min="15629" max="15872" width="9.140625" style="1"/>
    <col min="15873" max="15873" width="10.140625" style="1" customWidth="1"/>
    <col min="15874" max="15874" width="66.85546875" style="1" customWidth="1"/>
    <col min="15875" max="15875" width="21.28515625" style="1" customWidth="1"/>
    <col min="15876" max="15876" width="16" style="1" customWidth="1"/>
    <col min="15877" max="15877" width="6.7109375" style="1" customWidth="1"/>
    <col min="15878" max="15878" width="26.42578125" style="1" customWidth="1"/>
    <col min="15879" max="15879" width="33.5703125" style="1" customWidth="1"/>
    <col min="15880" max="15880" width="10" style="1" customWidth="1"/>
    <col min="15881" max="15881" width="9.140625" style="1"/>
    <col min="15882" max="15882" width="10" style="1" customWidth="1"/>
    <col min="15883" max="15883" width="9.140625" style="1"/>
    <col min="15884" max="15884" width="10" style="1" customWidth="1"/>
    <col min="15885" max="16128" width="9.140625" style="1"/>
    <col min="16129" max="16129" width="10.140625" style="1" customWidth="1"/>
    <col min="16130" max="16130" width="66.85546875" style="1" customWidth="1"/>
    <col min="16131" max="16131" width="21.28515625" style="1" customWidth="1"/>
    <col min="16132" max="16132" width="16" style="1" customWidth="1"/>
    <col min="16133" max="16133" width="6.7109375" style="1" customWidth="1"/>
    <col min="16134" max="16134" width="26.42578125" style="1" customWidth="1"/>
    <col min="16135" max="16135" width="33.5703125" style="1" customWidth="1"/>
    <col min="16136" max="16136" width="10" style="1" customWidth="1"/>
    <col min="16137" max="16137" width="9.140625" style="1"/>
    <col min="16138" max="16138" width="10" style="1" customWidth="1"/>
    <col min="16139" max="16139" width="9.140625" style="1"/>
    <col min="16140" max="16140" width="10" style="1" customWidth="1"/>
    <col min="16141" max="16384" width="9.140625" style="1"/>
  </cols>
  <sheetData>
    <row r="1" spans="1:7" ht="30" customHeight="1" x14ac:dyDescent="0.25">
      <c r="B1" s="2"/>
      <c r="C1" s="2"/>
      <c r="G1" s="4" t="s">
        <v>82</v>
      </c>
    </row>
    <row r="2" spans="1:7" ht="54" customHeight="1" x14ac:dyDescent="0.2">
      <c r="B2" s="2"/>
      <c r="C2" s="2"/>
      <c r="D2" s="5"/>
      <c r="G2" s="6"/>
    </row>
    <row r="3" spans="1:7" ht="20.25" customHeight="1" x14ac:dyDescent="0.2">
      <c r="B3" s="2"/>
      <c r="C3" s="2"/>
      <c r="G3" s="6"/>
    </row>
    <row r="4" spans="1:7" ht="18" customHeight="1" x14ac:dyDescent="0.25">
      <c r="B4" s="7"/>
      <c r="C4" s="7"/>
      <c r="D4" s="8"/>
      <c r="E4" s="8"/>
      <c r="F4" s="8"/>
      <c r="G4" s="6"/>
    </row>
    <row r="5" spans="1:7" ht="21" customHeight="1" x14ac:dyDescent="0.3">
      <c r="A5" s="225"/>
      <c r="B5" s="225"/>
      <c r="C5" s="225"/>
      <c r="D5" s="225"/>
      <c r="E5" s="225"/>
      <c r="F5" s="225"/>
      <c r="G5" s="6"/>
    </row>
    <row r="6" spans="1:7" ht="21" customHeight="1" x14ac:dyDescent="0.3">
      <c r="A6" s="167"/>
      <c r="B6" s="167"/>
      <c r="C6" s="167"/>
      <c r="D6" s="167"/>
      <c r="E6" s="167"/>
      <c r="F6" s="167"/>
      <c r="G6" s="6"/>
    </row>
    <row r="7" spans="1:7" ht="21" customHeight="1" x14ac:dyDescent="0.3">
      <c r="A7" s="167"/>
      <c r="B7" s="167"/>
      <c r="C7" s="167"/>
      <c r="D7" s="167"/>
      <c r="E7" s="167"/>
      <c r="F7" s="167"/>
      <c r="G7" s="6"/>
    </row>
    <row r="8" spans="1:7" ht="25.5" customHeight="1" x14ac:dyDescent="0.2">
      <c r="A8" s="9"/>
      <c r="B8" s="238" t="s">
        <v>17</v>
      </c>
      <c r="C8" s="238"/>
      <c r="D8" s="238"/>
      <c r="E8" s="238"/>
      <c r="F8" s="238"/>
      <c r="G8" s="9"/>
    </row>
    <row r="9" spans="1:7" ht="15.75" customHeight="1" x14ac:dyDescent="0.2">
      <c r="A9" s="168"/>
      <c r="B9" s="238"/>
      <c r="C9" s="238"/>
      <c r="D9" s="238"/>
      <c r="E9" s="238"/>
      <c r="F9" s="238"/>
      <c r="G9" s="168"/>
    </row>
    <row r="10" spans="1:7" ht="15.75" customHeight="1" x14ac:dyDescent="0.3">
      <c r="A10" s="167"/>
      <c r="B10" s="225" t="s">
        <v>98</v>
      </c>
      <c r="C10" s="225"/>
      <c r="D10" s="225"/>
      <c r="E10" s="225"/>
      <c r="F10" s="225"/>
      <c r="G10" s="10"/>
    </row>
    <row r="11" spans="1:7" ht="15.75" customHeight="1" x14ac:dyDescent="0.3">
      <c r="A11" s="167"/>
      <c r="B11" s="225" t="s">
        <v>18</v>
      </c>
      <c r="C11" s="225"/>
      <c r="D11" s="225"/>
      <c r="E11" s="225"/>
      <c r="F11" s="225"/>
      <c r="G11" s="6"/>
    </row>
    <row r="12" spans="1:7" ht="15.75" x14ac:dyDescent="0.2">
      <c r="A12" s="118"/>
      <c r="B12" s="119"/>
      <c r="C12" s="119"/>
      <c r="D12" s="120"/>
      <c r="E12" s="121"/>
      <c r="F12" s="121"/>
      <c r="G12" s="6"/>
    </row>
    <row r="13" spans="1:7" x14ac:dyDescent="0.2">
      <c r="A13" s="122"/>
      <c r="B13" s="123"/>
      <c r="C13" s="123"/>
      <c r="D13" s="123"/>
      <c r="E13" s="122"/>
      <c r="F13" s="122"/>
      <c r="G13" s="6"/>
    </row>
    <row r="14" spans="1:7" ht="16.5" thickBot="1" x14ac:dyDescent="0.3">
      <c r="A14" s="250" t="s">
        <v>83</v>
      </c>
      <c r="B14" s="250"/>
      <c r="C14" s="250"/>
      <c r="D14" s="250"/>
      <c r="E14" s="250"/>
      <c r="F14" s="250"/>
      <c r="G14" s="6"/>
    </row>
    <row r="15" spans="1:7" ht="163.5" customHeight="1" x14ac:dyDescent="0.2">
      <c r="A15" s="83" t="s">
        <v>0</v>
      </c>
      <c r="B15" s="84" t="s">
        <v>68</v>
      </c>
      <c r="C15" s="84" t="s">
        <v>1</v>
      </c>
      <c r="D15" s="84" t="s">
        <v>69</v>
      </c>
      <c r="E15" s="85" t="s">
        <v>32</v>
      </c>
      <c r="F15" s="18" t="s">
        <v>33</v>
      </c>
      <c r="G15" s="86" t="s">
        <v>84</v>
      </c>
    </row>
    <row r="16" spans="1:7" ht="13.5" thickBot="1" x14ac:dyDescent="0.25">
      <c r="A16" s="20" t="s">
        <v>35</v>
      </c>
      <c r="B16" s="21" t="s">
        <v>36</v>
      </c>
      <c r="C16" s="22" t="s">
        <v>37</v>
      </c>
      <c r="D16" s="22" t="s">
        <v>38</v>
      </c>
      <c r="E16" s="22" t="s">
        <v>39</v>
      </c>
      <c r="F16" s="22" t="s">
        <v>40</v>
      </c>
      <c r="G16" s="87" t="s">
        <v>41</v>
      </c>
    </row>
    <row r="17" spans="1:7" ht="69.75" customHeight="1" x14ac:dyDescent="0.2">
      <c r="A17" s="124">
        <v>1</v>
      </c>
      <c r="B17" s="125" t="s">
        <v>85</v>
      </c>
      <c r="C17" s="126" t="s">
        <v>86</v>
      </c>
      <c r="D17" s="127">
        <v>1006.48</v>
      </c>
      <c r="E17" s="128" t="s">
        <v>44</v>
      </c>
      <c r="F17" s="129"/>
      <c r="G17" s="130"/>
    </row>
    <row r="18" spans="1:7" ht="27.75" customHeight="1" x14ac:dyDescent="0.2">
      <c r="A18" s="257"/>
      <c r="B18" s="258"/>
      <c r="C18" s="258"/>
      <c r="D18" s="258"/>
      <c r="E18" s="259"/>
      <c r="F18" s="132" t="s">
        <v>87</v>
      </c>
      <c r="G18" s="133"/>
    </row>
    <row r="19" spans="1:7" ht="36" customHeight="1" x14ac:dyDescent="0.2">
      <c r="A19" s="260"/>
      <c r="B19" s="261"/>
      <c r="C19" s="261"/>
      <c r="D19" s="261"/>
      <c r="E19" s="262"/>
      <c r="F19" s="132" t="s">
        <v>88</v>
      </c>
      <c r="G19" s="133"/>
    </row>
    <row r="20" spans="1:7" ht="70.5" customHeight="1" x14ac:dyDescent="0.2">
      <c r="A20" s="134">
        <v>2</v>
      </c>
      <c r="B20" s="169" t="s">
        <v>89</v>
      </c>
      <c r="C20" s="126" t="s">
        <v>15</v>
      </c>
      <c r="D20" s="127">
        <v>1248.83</v>
      </c>
      <c r="E20" s="128" t="s">
        <v>44</v>
      </c>
      <c r="F20" s="135"/>
      <c r="G20" s="136"/>
    </row>
    <row r="21" spans="1:7" ht="21" customHeight="1" x14ac:dyDescent="0.2">
      <c r="A21" s="251"/>
      <c r="B21" s="252"/>
      <c r="C21" s="252"/>
      <c r="D21" s="252"/>
      <c r="E21" s="253"/>
      <c r="F21" s="132" t="s">
        <v>87</v>
      </c>
      <c r="G21" s="133"/>
    </row>
    <row r="22" spans="1:7" ht="35.25" customHeight="1" x14ac:dyDescent="0.2">
      <c r="A22" s="254"/>
      <c r="B22" s="255"/>
      <c r="C22" s="255"/>
      <c r="D22" s="255"/>
      <c r="E22" s="256"/>
      <c r="F22" s="132" t="s">
        <v>103</v>
      </c>
      <c r="G22" s="133"/>
    </row>
    <row r="23" spans="1:7" ht="64.5" customHeight="1" x14ac:dyDescent="0.2">
      <c r="A23" s="134">
        <v>3</v>
      </c>
      <c r="B23" s="169" t="s">
        <v>90</v>
      </c>
      <c r="C23" s="126" t="s">
        <v>10</v>
      </c>
      <c r="D23" s="127">
        <v>15720.82</v>
      </c>
      <c r="E23" s="128" t="s">
        <v>44</v>
      </c>
      <c r="F23" s="137"/>
      <c r="G23" s="136"/>
    </row>
    <row r="24" spans="1:7" ht="24.75" customHeight="1" x14ac:dyDescent="0.2">
      <c r="A24" s="251"/>
      <c r="B24" s="252"/>
      <c r="C24" s="252"/>
      <c r="D24" s="252"/>
      <c r="E24" s="253"/>
      <c r="F24" s="132" t="s">
        <v>87</v>
      </c>
      <c r="G24" s="133"/>
    </row>
    <row r="25" spans="1:7" ht="28.5" customHeight="1" x14ac:dyDescent="0.2">
      <c r="A25" s="254"/>
      <c r="B25" s="255"/>
      <c r="C25" s="255"/>
      <c r="D25" s="255"/>
      <c r="E25" s="256"/>
      <c r="F25" s="132" t="s">
        <v>91</v>
      </c>
      <c r="G25" s="133"/>
    </row>
    <row r="26" spans="1:7" ht="71.25" customHeight="1" x14ac:dyDescent="0.2">
      <c r="A26" s="134">
        <v>4</v>
      </c>
      <c r="B26" s="169" t="s">
        <v>7</v>
      </c>
      <c r="C26" s="126" t="s">
        <v>10</v>
      </c>
      <c r="D26" s="127">
        <v>2042.21</v>
      </c>
      <c r="E26" s="128" t="s">
        <v>44</v>
      </c>
      <c r="F26" s="135"/>
      <c r="G26" s="136"/>
    </row>
    <row r="27" spans="1:7" ht="24" customHeight="1" x14ac:dyDescent="0.2">
      <c r="A27" s="251"/>
      <c r="B27" s="252"/>
      <c r="C27" s="252"/>
      <c r="D27" s="252"/>
      <c r="E27" s="253"/>
      <c r="F27" s="132" t="s">
        <v>87</v>
      </c>
      <c r="G27" s="133"/>
    </row>
    <row r="28" spans="1:7" ht="36.75" customHeight="1" x14ac:dyDescent="0.2">
      <c r="A28" s="254"/>
      <c r="B28" s="255"/>
      <c r="C28" s="255"/>
      <c r="D28" s="255"/>
      <c r="E28" s="256"/>
      <c r="F28" s="132" t="s">
        <v>91</v>
      </c>
      <c r="G28" s="133"/>
    </row>
    <row r="29" spans="1:7" ht="86.25" customHeight="1" x14ac:dyDescent="0.2">
      <c r="A29" s="134">
        <v>5</v>
      </c>
      <c r="B29" s="131" t="s">
        <v>8</v>
      </c>
      <c r="C29" s="138" t="s">
        <v>10</v>
      </c>
      <c r="D29" s="139">
        <v>6613.29</v>
      </c>
      <c r="E29" s="140" t="s">
        <v>44</v>
      </c>
      <c r="F29" s="141"/>
      <c r="G29" s="136"/>
    </row>
    <row r="30" spans="1:7" ht="28.5" customHeight="1" x14ac:dyDescent="0.2">
      <c r="A30" s="251"/>
      <c r="B30" s="252"/>
      <c r="C30" s="252"/>
      <c r="D30" s="252"/>
      <c r="E30" s="253"/>
      <c r="F30" s="132" t="s">
        <v>87</v>
      </c>
      <c r="G30" s="133"/>
    </row>
    <row r="31" spans="1:7" ht="30.75" customHeight="1" x14ac:dyDescent="0.2">
      <c r="A31" s="254"/>
      <c r="B31" s="255"/>
      <c r="C31" s="255"/>
      <c r="D31" s="255"/>
      <c r="E31" s="256"/>
      <c r="F31" s="132" t="s">
        <v>91</v>
      </c>
      <c r="G31" s="133"/>
    </row>
    <row r="32" spans="1:7" ht="90" customHeight="1" x14ac:dyDescent="0.2">
      <c r="A32" s="142">
        <v>6</v>
      </c>
      <c r="B32" s="143" t="s">
        <v>9</v>
      </c>
      <c r="C32" s="144" t="s">
        <v>10</v>
      </c>
      <c r="D32" s="139">
        <v>3420.83</v>
      </c>
      <c r="E32" s="140" t="s">
        <v>44</v>
      </c>
      <c r="F32" s="141"/>
      <c r="G32" s="136"/>
    </row>
    <row r="33" spans="1:7" ht="28.5" customHeight="1" x14ac:dyDescent="0.2">
      <c r="A33" s="145"/>
      <c r="B33" s="146"/>
      <c r="C33" s="146"/>
      <c r="D33" s="146"/>
      <c r="E33" s="146"/>
      <c r="F33" s="132" t="s">
        <v>87</v>
      </c>
      <c r="G33" s="133"/>
    </row>
    <row r="34" spans="1:7" ht="31.5" customHeight="1" x14ac:dyDescent="0.2">
      <c r="A34" s="147"/>
      <c r="B34" s="148"/>
      <c r="C34" s="148"/>
      <c r="D34" s="148"/>
      <c r="E34" s="148"/>
      <c r="F34" s="132" t="s">
        <v>91</v>
      </c>
      <c r="G34" s="133"/>
    </row>
    <row r="35" spans="1:7" ht="31.5" customHeight="1" x14ac:dyDescent="0.2">
      <c r="A35" s="134">
        <v>7</v>
      </c>
      <c r="B35" s="149" t="s">
        <v>92</v>
      </c>
      <c r="C35" s="126" t="s">
        <v>11</v>
      </c>
      <c r="D35" s="149">
        <v>40.42</v>
      </c>
      <c r="E35" s="140" t="s">
        <v>44</v>
      </c>
      <c r="F35" s="30"/>
      <c r="G35" s="150"/>
    </row>
    <row r="36" spans="1:7" ht="20.25" customHeight="1" x14ac:dyDescent="0.2">
      <c r="A36" s="147"/>
      <c r="B36" s="151"/>
      <c r="C36" s="151"/>
      <c r="D36" s="151"/>
      <c r="E36" s="151"/>
      <c r="F36" s="132" t="s">
        <v>87</v>
      </c>
      <c r="G36" s="152"/>
    </row>
    <row r="37" spans="1:7" ht="31.5" customHeight="1" x14ac:dyDescent="0.2">
      <c r="A37" s="147"/>
      <c r="B37" s="148"/>
      <c r="C37" s="148"/>
      <c r="D37" s="148"/>
      <c r="E37" s="148"/>
      <c r="F37" s="132" t="s">
        <v>104</v>
      </c>
      <c r="G37" s="152"/>
    </row>
    <row r="38" spans="1:7" ht="31.5" customHeight="1" x14ac:dyDescent="0.2">
      <c r="A38" s="134">
        <v>8</v>
      </c>
      <c r="B38" s="148" t="s">
        <v>93</v>
      </c>
      <c r="C38" s="126" t="s">
        <v>11</v>
      </c>
      <c r="D38" s="148">
        <v>287.25</v>
      </c>
      <c r="E38" s="140" t="s">
        <v>44</v>
      </c>
      <c r="F38" s="30"/>
      <c r="G38" s="150"/>
    </row>
    <row r="39" spans="1:7" ht="31.5" customHeight="1" x14ac:dyDescent="0.2">
      <c r="A39" s="145"/>
      <c r="B39" s="146"/>
      <c r="C39" s="146"/>
      <c r="D39" s="146"/>
      <c r="E39" s="153"/>
      <c r="F39" s="154" t="s">
        <v>87</v>
      </c>
      <c r="G39" s="152"/>
    </row>
    <row r="40" spans="1:7" ht="31.5" customHeight="1" x14ac:dyDescent="0.2">
      <c r="A40" s="155"/>
      <c r="B40" s="148"/>
      <c r="C40" s="148"/>
      <c r="D40" s="148"/>
      <c r="E40" s="156"/>
      <c r="F40" s="154" t="s">
        <v>104</v>
      </c>
      <c r="G40" s="152"/>
    </row>
    <row r="41" spans="1:7" ht="65.25" customHeight="1" x14ac:dyDescent="0.2">
      <c r="A41" s="155">
        <v>9</v>
      </c>
      <c r="B41" s="148" t="s">
        <v>94</v>
      </c>
      <c r="C41" s="126" t="s">
        <v>11</v>
      </c>
      <c r="D41" s="157">
        <v>2307.63</v>
      </c>
      <c r="E41" s="140" t="s">
        <v>44</v>
      </c>
      <c r="F41" s="30"/>
      <c r="G41" s="150"/>
    </row>
    <row r="42" spans="1:7" ht="21.75" customHeight="1" x14ac:dyDescent="0.2">
      <c r="A42" s="145"/>
      <c r="B42" s="146"/>
      <c r="C42" s="146"/>
      <c r="D42" s="146"/>
      <c r="E42" s="153"/>
      <c r="F42" s="154" t="s">
        <v>87</v>
      </c>
      <c r="G42" s="152"/>
    </row>
    <row r="43" spans="1:7" ht="31.5" customHeight="1" x14ac:dyDescent="0.2">
      <c r="A43" s="155"/>
      <c r="B43" s="148"/>
      <c r="C43" s="148"/>
      <c r="D43" s="148"/>
      <c r="E43" s="156"/>
      <c r="F43" s="154" t="s">
        <v>88</v>
      </c>
      <c r="G43" s="152"/>
    </row>
    <row r="44" spans="1:7" ht="42" customHeight="1" thickBot="1" x14ac:dyDescent="0.35">
      <c r="A44" s="158"/>
      <c r="B44" s="248" t="s">
        <v>95</v>
      </c>
      <c r="C44" s="248"/>
      <c r="D44" s="248"/>
      <c r="E44" s="248"/>
      <c r="F44" s="248"/>
      <c r="G44" s="159"/>
    </row>
    <row r="46" spans="1:7" ht="25.5" x14ac:dyDescent="0.2">
      <c r="B46" s="3" t="s">
        <v>96</v>
      </c>
    </row>
    <row r="47" spans="1:7" x14ac:dyDescent="0.2">
      <c r="B47" s="13" t="s">
        <v>27</v>
      </c>
    </row>
    <row r="48" spans="1:7" ht="20.25" x14ac:dyDescent="0.3">
      <c r="A48" s="249"/>
      <c r="B48" s="249"/>
      <c r="C48" s="249"/>
      <c r="D48" s="249"/>
      <c r="E48" s="249"/>
      <c r="F48" s="249"/>
    </row>
    <row r="49" spans="1:7" x14ac:dyDescent="0.2">
      <c r="A49" s="160"/>
      <c r="B49" s="161"/>
      <c r="C49" s="161"/>
      <c r="D49" s="161"/>
      <c r="E49" s="161"/>
      <c r="F49" s="160"/>
      <c r="G49" s="162"/>
    </row>
    <row r="50" spans="1:7" x14ac:dyDescent="0.2">
      <c r="A50" s="160"/>
      <c r="B50" s="161"/>
      <c r="C50" s="161"/>
      <c r="D50" s="161"/>
      <c r="E50" s="161"/>
      <c r="F50" s="160"/>
      <c r="G50" s="162"/>
    </row>
    <row r="51" spans="1:7" x14ac:dyDescent="0.2">
      <c r="A51" s="160"/>
      <c r="B51" s="161"/>
      <c r="C51" s="161"/>
      <c r="D51" s="161"/>
      <c r="E51" s="161"/>
      <c r="F51" s="160"/>
      <c r="G51" s="162"/>
    </row>
    <row r="53" spans="1:7" ht="20.25" x14ac:dyDescent="0.3">
      <c r="B53" s="163"/>
      <c r="C53" s="164"/>
      <c r="D53" s="164"/>
      <c r="E53" s="164"/>
      <c r="F53" s="165"/>
      <c r="G53" s="166"/>
    </row>
  </sheetData>
  <mergeCells count="13">
    <mergeCell ref="B44:F44"/>
    <mergeCell ref="A48:F48"/>
    <mergeCell ref="A5:F5"/>
    <mergeCell ref="B8:F8"/>
    <mergeCell ref="B9:F9"/>
    <mergeCell ref="B10:F10"/>
    <mergeCell ref="B11:F11"/>
    <mergeCell ref="A14:F14"/>
    <mergeCell ref="A21:E22"/>
    <mergeCell ref="A24:E25"/>
    <mergeCell ref="A27:E28"/>
    <mergeCell ref="A30:E31"/>
    <mergeCell ref="A18:E19"/>
  </mergeCells>
  <pageMargins left="0.70866141732283461" right="0.70866141732283461" top="0.74803149606299213" bottom="0.74803149606299213" header="0.31496062992125984" footer="0.31496062992125984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59E2647-1371-4E58-B3B1-0FEBAC8C84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3a wycena</vt:lpstr>
      <vt:lpstr>zał 3b sprz. bieżące</vt:lpstr>
      <vt:lpstr>zał 3c sprz. okresowe</vt:lpstr>
      <vt:lpstr>zał 3d sprz na polecenie koor</vt:lpstr>
    </vt:vector>
  </TitlesOfParts>
  <Manager/>
  <Company>RZI Zielona Góra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Grazyna Galanty</dc:creator>
  <cp:keywords/>
  <dc:description/>
  <cp:lastModifiedBy>Andrzejewska Sylwia</cp:lastModifiedBy>
  <cp:revision/>
  <cp:lastPrinted>2024-07-04T11:26:54Z</cp:lastPrinted>
  <dcterms:created xsi:type="dcterms:W3CDTF">2020-04-02T17:25:24Z</dcterms:created>
  <dcterms:modified xsi:type="dcterms:W3CDTF">2024-09-12T11:05:46Z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3a4e81d8-8f16-4b1a-8648-1e60c66a2528</vt:lpwstr>
  </property>
  <property fmtid="{D5CDD505-2E9C-101B-9397-08002B2CF9AE}" pid="3" name="bjSaver">
    <vt:lpwstr>sAZj6voqggqAka7sHyW7AaxhL7fuRzrm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Grazyna Galanty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127.0.0.1</vt:lpwstr>
  </property>
</Properties>
</file>