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rzejewska804\Desktop\Mineralizacja pasów 2025\"/>
    </mc:Choice>
  </mc:AlternateContent>
  <bookViews>
    <workbookView xWindow="0" yWindow="0" windowWidth="28800" windowHeight="13980"/>
  </bookViews>
  <sheets>
    <sheet name="Żagań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4" i="1" s="1"/>
  <c r="F16" i="1"/>
  <c r="F12" i="1"/>
  <c r="F10" i="1"/>
  <c r="F8" i="1"/>
  <c r="F6" i="1"/>
  <c r="F18" i="1" l="1"/>
</calcChain>
</file>

<file path=xl/sharedStrings.xml><?xml version="1.0" encoding="utf-8"?>
<sst xmlns="http://schemas.openxmlformats.org/spreadsheetml/2006/main" count="41" uniqueCount="28">
  <si>
    <t>ZESTAWIENIE PASÓW PRZECIWPOŻAROWYCH</t>
  </si>
  <si>
    <t>GZ ŻAGAŃ</t>
  </si>
  <si>
    <t>Lp</t>
  </si>
  <si>
    <t>Rejon pasa ppoż</t>
  </si>
  <si>
    <t>Opis i charakterystyka pasa ppoż</t>
  </si>
  <si>
    <t>Zakres robót</t>
  </si>
  <si>
    <r>
      <rPr>
        <b/>
        <u/>
        <sz val="11"/>
        <rFont val="Times New Roman"/>
        <family val="1"/>
        <charset val="238"/>
      </rPr>
      <t>Długość</t>
    </r>
    <r>
      <rPr>
        <b/>
        <sz val="11"/>
        <rFont val="Times New Roman"/>
        <family val="1"/>
        <charset val="238"/>
      </rPr>
      <t xml:space="preserve">
szerokość</t>
    </r>
  </si>
  <si>
    <t>Areał (ha)</t>
  </si>
  <si>
    <t>Terminy wykonania</t>
  </si>
  <si>
    <t>Uwagi</t>
  </si>
  <si>
    <t>Garnizonowa Strzelnica Szkolna typu A-4 (Wałowa)</t>
  </si>
  <si>
    <t>Pas ppoż w terenie zalesionym od strony wewnętrznej ogrodzony</t>
  </si>
  <si>
    <t xml:space="preserve">mineralizacja na całym odcinku, </t>
  </si>
  <si>
    <t>Garnizonowa Strzelnica Szkolna typu B-6 (PCO-2)</t>
  </si>
  <si>
    <t>Pas ppoż w terenie otwartym i zalesionym od strony wewnętrznej ogrodzony</t>
  </si>
  <si>
    <t>OSzA</t>
  </si>
  <si>
    <t>SO-1</t>
  </si>
  <si>
    <t>Pas ppoż w terenie otwartym między ogrodzeniem zewnętrzny i wewnętrznym w terenie ochranianym</t>
  </si>
  <si>
    <t>Marszów</t>
  </si>
  <si>
    <t xml:space="preserve">mineralizacja, bronowanie i oranie warstwy wierzchniej </t>
  </si>
  <si>
    <t>RAZEM</t>
  </si>
  <si>
    <t>GZ ŻAGAŃ  - POTOK</t>
  </si>
  <si>
    <t>obwodnica terenu technicznego</t>
  </si>
  <si>
    <t>nawierzchnia gruntowa oczyszczona do warstwy mineralnej</t>
  </si>
  <si>
    <t>mineralizacja, kultywatorowanie lub bronowanie na całym odcinku, usunięcie materiałów łatwopalnych (gałęzie, martwe drzewa), wykonanie części prac ręcznie w miejscach trudno dostępnych dla sprzętu</t>
  </si>
  <si>
    <t>Załącznik nr 5</t>
  </si>
  <si>
    <t xml:space="preserve">1. od podpisania Umowy.                   do 30.04.2025r.
2. 02- 30.06.2025 r.
3. 01-29.08.2025 r.
4. 01-31.10.2025 r.
</t>
  </si>
  <si>
    <t>1. do 30.04.2025 r.
 2. 02- 30.06.2025 r.
3. 01-29.08.2025 r.
4. 01-31.10.2025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</si>
</sst>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9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8" xfId="0" applyFont="1" applyBorder="1"/>
    <xf numFmtId="0" fontId="5" fillId="0" borderId="19" xfId="0" applyFont="1" applyBorder="1"/>
    <xf numFmtId="0" fontId="3" fillId="0" borderId="19" xfId="0" applyFont="1" applyBorder="1"/>
    <xf numFmtId="164" fontId="3" fillId="0" borderId="19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20" xfId="0" applyFont="1" applyBorder="1"/>
    <xf numFmtId="0" fontId="6" fillId="0" borderId="0" xfId="0" applyFont="1"/>
    <xf numFmtId="165" fontId="5" fillId="0" borderId="22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workbookViewId="0">
      <selection activeCell="J22" sqref="J22"/>
    </sheetView>
  </sheetViews>
  <sheetFormatPr defaultRowHeight="12.75" x14ac:dyDescent="0.2"/>
  <cols>
    <col min="1" max="1" width="5.7109375" customWidth="1"/>
    <col min="2" max="2" width="19.7109375" customWidth="1"/>
    <col min="3" max="3" width="23.5703125" customWidth="1"/>
    <col min="4" max="4" width="22.140625" customWidth="1"/>
    <col min="5" max="5" width="14.85546875" customWidth="1"/>
    <col min="6" max="6" width="11.7109375" customWidth="1"/>
    <col min="7" max="7" width="19.7109375" customWidth="1"/>
    <col min="8" max="8" width="16.85546875" customWidth="1"/>
  </cols>
  <sheetData>
    <row r="1" spans="1:8" x14ac:dyDescent="0.2">
      <c r="H1" t="s">
        <v>25</v>
      </c>
    </row>
    <row r="2" spans="1:8" ht="18" x14ac:dyDescent="0.25">
      <c r="B2" s="40" t="s">
        <v>0</v>
      </c>
      <c r="C2" s="40"/>
      <c r="D2" s="40"/>
      <c r="E2" s="40"/>
      <c r="F2" s="40"/>
      <c r="G2" s="40"/>
      <c r="H2" s="40"/>
    </row>
    <row r="4" spans="1:8" ht="22.5" customHeight="1" thickBot="1" x14ac:dyDescent="0.3">
      <c r="A4" s="41" t="s">
        <v>1</v>
      </c>
      <c r="B4" s="41"/>
      <c r="C4" s="41"/>
      <c r="D4" s="41"/>
      <c r="E4" s="41"/>
      <c r="F4" s="41"/>
      <c r="G4" s="41"/>
      <c r="H4" s="41"/>
    </row>
    <row r="5" spans="1:8" ht="36" customHeight="1" thickBot="1" x14ac:dyDescent="0.25">
      <c r="A5" s="1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3" t="s">
        <v>8</v>
      </c>
      <c r="H5" s="4" t="s">
        <v>9</v>
      </c>
    </row>
    <row r="6" spans="1:8" ht="25.5" customHeight="1" x14ac:dyDescent="0.2">
      <c r="A6" s="42">
        <v>1</v>
      </c>
      <c r="B6" s="43" t="s">
        <v>10</v>
      </c>
      <c r="C6" s="43" t="s">
        <v>11</v>
      </c>
      <c r="D6" s="44" t="s">
        <v>12</v>
      </c>
      <c r="E6" s="5">
        <v>850</v>
      </c>
      <c r="F6" s="45">
        <f>ROUND(E6*E7/10000,3)</f>
        <v>0.29799999999999999</v>
      </c>
      <c r="G6" s="44" t="s">
        <v>26</v>
      </c>
      <c r="H6" s="46"/>
    </row>
    <row r="7" spans="1:8" ht="29.25" customHeight="1" x14ac:dyDescent="0.2">
      <c r="A7" s="24"/>
      <c r="B7" s="26"/>
      <c r="C7" s="26"/>
      <c r="D7" s="20"/>
      <c r="E7" s="6">
        <v>3.5</v>
      </c>
      <c r="F7" s="32"/>
      <c r="G7" s="20"/>
      <c r="H7" s="18"/>
    </row>
    <row r="8" spans="1:8" ht="28.5" customHeight="1" x14ac:dyDescent="0.2">
      <c r="A8" s="37">
        <v>2</v>
      </c>
      <c r="B8" s="34" t="s">
        <v>13</v>
      </c>
      <c r="C8" s="34" t="s">
        <v>14</v>
      </c>
      <c r="D8" s="20"/>
      <c r="E8" s="7">
        <v>200</v>
      </c>
      <c r="F8" s="35">
        <f>ROUND(E8*E9/10000,3)</f>
        <v>7.0000000000000007E-2</v>
      </c>
      <c r="G8" s="20"/>
      <c r="H8" s="17"/>
    </row>
    <row r="9" spans="1:8" ht="36" customHeight="1" x14ac:dyDescent="0.2">
      <c r="A9" s="24"/>
      <c r="B9" s="26"/>
      <c r="C9" s="26"/>
      <c r="D9" s="20"/>
      <c r="E9" s="6">
        <v>3.5</v>
      </c>
      <c r="F9" s="32"/>
      <c r="G9" s="20"/>
      <c r="H9" s="18"/>
    </row>
    <row r="10" spans="1:8" ht="33.75" customHeight="1" x14ac:dyDescent="0.2">
      <c r="A10" s="37">
        <v>3</v>
      </c>
      <c r="B10" s="34" t="s">
        <v>15</v>
      </c>
      <c r="C10" s="34" t="s">
        <v>14</v>
      </c>
      <c r="D10" s="20"/>
      <c r="E10" s="7">
        <v>500</v>
      </c>
      <c r="F10" s="35">
        <f>ROUND(E10*E11/10000,3)</f>
        <v>0.25</v>
      </c>
      <c r="G10" s="20"/>
      <c r="H10" s="17"/>
    </row>
    <row r="11" spans="1:8" ht="33" customHeight="1" x14ac:dyDescent="0.2">
      <c r="A11" s="24"/>
      <c r="B11" s="26"/>
      <c r="C11" s="26"/>
      <c r="D11" s="20"/>
      <c r="E11" s="7">
        <v>5</v>
      </c>
      <c r="F11" s="32"/>
      <c r="G11" s="20"/>
      <c r="H11" s="18"/>
    </row>
    <row r="12" spans="1:8" ht="35.25" customHeight="1" x14ac:dyDescent="0.2">
      <c r="A12" s="37">
        <v>4</v>
      </c>
      <c r="B12" s="34" t="s">
        <v>16</v>
      </c>
      <c r="C12" s="34" t="s">
        <v>17</v>
      </c>
      <c r="D12" s="20"/>
      <c r="E12" s="8">
        <v>1200</v>
      </c>
      <c r="F12" s="35">
        <f>ROUND(E12*E13/10000,3)</f>
        <v>1.2</v>
      </c>
      <c r="G12" s="20"/>
      <c r="H12" s="17"/>
    </row>
    <row r="13" spans="1:8" ht="42.75" customHeight="1" x14ac:dyDescent="0.2">
      <c r="A13" s="24"/>
      <c r="B13" s="26"/>
      <c r="C13" s="26"/>
      <c r="D13" s="21"/>
      <c r="E13" s="7">
        <v>10</v>
      </c>
      <c r="F13" s="32"/>
      <c r="G13" s="21"/>
      <c r="H13" s="18"/>
    </row>
    <row r="14" spans="1:8" ht="44.25" customHeight="1" x14ac:dyDescent="0.2">
      <c r="A14" s="37">
        <v>5</v>
      </c>
      <c r="B14" s="34" t="s">
        <v>18</v>
      </c>
      <c r="C14" s="19" t="s">
        <v>17</v>
      </c>
      <c r="D14" s="19" t="s">
        <v>19</v>
      </c>
      <c r="E14" s="7">
        <v>322</v>
      </c>
      <c r="F14" s="35">
        <v>6.4399999999999999E-2</v>
      </c>
      <c r="G14" s="19" t="s">
        <v>27</v>
      </c>
      <c r="H14" s="17"/>
    </row>
    <row r="15" spans="1:8" ht="32.25" customHeight="1" x14ac:dyDescent="0.2">
      <c r="A15" s="38"/>
      <c r="B15" s="39"/>
      <c r="C15" s="20"/>
      <c r="D15" s="20"/>
      <c r="E15" s="7">
        <v>2</v>
      </c>
      <c r="F15" s="32"/>
      <c r="G15" s="21"/>
      <c r="H15" s="18"/>
    </row>
    <row r="16" spans="1:8" ht="42.75" customHeight="1" x14ac:dyDescent="0.2">
      <c r="A16" s="38"/>
      <c r="B16" s="39"/>
      <c r="C16" s="20"/>
      <c r="D16" s="20"/>
      <c r="E16" s="7">
        <v>965</v>
      </c>
      <c r="F16" s="35">
        <f>ROUND(E16*E17/10000,3)</f>
        <v>0.67600000000000005</v>
      </c>
      <c r="G16" s="19" t="s">
        <v>27</v>
      </c>
      <c r="H16" s="17"/>
    </row>
    <row r="17" spans="1:8" ht="25.5" customHeight="1" x14ac:dyDescent="0.2">
      <c r="A17" s="24"/>
      <c r="B17" s="26"/>
      <c r="C17" s="21"/>
      <c r="D17" s="21"/>
      <c r="E17" s="7">
        <v>7</v>
      </c>
      <c r="F17" s="32"/>
      <c r="G17" s="21"/>
      <c r="H17" s="18"/>
    </row>
    <row r="18" spans="1:8" ht="21.75" customHeight="1" thickBot="1" x14ac:dyDescent="0.3">
      <c r="A18" s="9"/>
      <c r="B18" s="10"/>
      <c r="C18" s="11" t="s">
        <v>20</v>
      </c>
      <c r="D18" s="10"/>
      <c r="E18" s="10"/>
      <c r="F18" s="12">
        <f>SUM(F6:F17)</f>
        <v>2.5584000000000002</v>
      </c>
      <c r="G18" s="13"/>
      <c r="H18" s="14"/>
    </row>
    <row r="19" spans="1:8" ht="14.25" x14ac:dyDescent="0.2">
      <c r="A19" s="15"/>
      <c r="B19" s="15"/>
      <c r="C19" s="15"/>
      <c r="D19" s="15"/>
      <c r="E19" s="15"/>
      <c r="F19" s="15"/>
      <c r="G19" s="15"/>
      <c r="H19" s="15"/>
    </row>
    <row r="20" spans="1:8" ht="15.75" thickBot="1" x14ac:dyDescent="0.3">
      <c r="A20" s="36" t="s">
        <v>21</v>
      </c>
      <c r="B20" s="36"/>
      <c r="C20" s="36"/>
      <c r="D20" s="36"/>
      <c r="E20" s="36"/>
      <c r="F20" s="36"/>
      <c r="G20" s="36"/>
      <c r="H20" s="36"/>
    </row>
    <row r="21" spans="1:8" ht="29.25" thickBot="1" x14ac:dyDescent="0.25">
      <c r="A21" s="1" t="s">
        <v>2</v>
      </c>
      <c r="B21" s="2" t="s">
        <v>3</v>
      </c>
      <c r="C21" s="2" t="s">
        <v>4</v>
      </c>
      <c r="D21" s="2" t="s">
        <v>5</v>
      </c>
      <c r="E21" s="2" t="s">
        <v>6</v>
      </c>
      <c r="F21" s="2" t="s">
        <v>7</v>
      </c>
      <c r="G21" s="3" t="s">
        <v>8</v>
      </c>
      <c r="H21" s="4" t="s">
        <v>9</v>
      </c>
    </row>
    <row r="22" spans="1:8" ht="50.25" customHeight="1" x14ac:dyDescent="0.2">
      <c r="A22" s="24">
        <v>1</v>
      </c>
      <c r="B22" s="26" t="s">
        <v>22</v>
      </c>
      <c r="C22" s="28" t="s">
        <v>23</v>
      </c>
      <c r="D22" s="30" t="s">
        <v>24</v>
      </c>
      <c r="E22" s="8">
        <v>8500</v>
      </c>
      <c r="F22" s="32">
        <f>ROUND(E22*E23/10000,3)</f>
        <v>13.515000000000001</v>
      </c>
      <c r="G22" s="44" t="s">
        <v>27</v>
      </c>
      <c r="H22" s="22"/>
    </row>
    <row r="23" spans="1:8" ht="74.25" customHeight="1" thickBot="1" x14ac:dyDescent="0.25">
      <c r="A23" s="25"/>
      <c r="B23" s="27"/>
      <c r="C23" s="29"/>
      <c r="D23" s="31"/>
      <c r="E23" s="16">
        <v>15.9</v>
      </c>
      <c r="F23" s="33"/>
      <c r="G23" s="47"/>
      <c r="H23" s="23"/>
    </row>
    <row r="24" spans="1:8" ht="20.25" customHeight="1" thickBot="1" x14ac:dyDescent="0.3">
      <c r="A24" s="9"/>
      <c r="B24" s="10"/>
      <c r="C24" s="11" t="s">
        <v>20</v>
      </c>
      <c r="D24" s="10"/>
      <c r="E24" s="10"/>
      <c r="F24" s="12">
        <f>SUM(F22:F23)</f>
        <v>13.515000000000001</v>
      </c>
      <c r="G24" s="13"/>
      <c r="H24" s="14"/>
    </row>
  </sheetData>
  <mergeCells count="42">
    <mergeCell ref="B2:H2"/>
    <mergeCell ref="A4:H4"/>
    <mergeCell ref="A6:A7"/>
    <mergeCell ref="B6:B7"/>
    <mergeCell ref="C6:C7"/>
    <mergeCell ref="D6:D13"/>
    <mergeCell ref="F6:F7"/>
    <mergeCell ref="G6:G13"/>
    <mergeCell ref="H6:H7"/>
    <mergeCell ref="A8:A9"/>
    <mergeCell ref="B8:B9"/>
    <mergeCell ref="C8:C9"/>
    <mergeCell ref="F8:F9"/>
    <mergeCell ref="H8:H9"/>
    <mergeCell ref="A10:A11"/>
    <mergeCell ref="B10:B11"/>
    <mergeCell ref="C10:C11"/>
    <mergeCell ref="F10:F11"/>
    <mergeCell ref="H10:H11"/>
    <mergeCell ref="A20:H20"/>
    <mergeCell ref="A12:A13"/>
    <mergeCell ref="B12:B13"/>
    <mergeCell ref="C12:C13"/>
    <mergeCell ref="F12:F13"/>
    <mergeCell ref="H12:H13"/>
    <mergeCell ref="A14:A17"/>
    <mergeCell ref="B14:B17"/>
    <mergeCell ref="F14:F15"/>
    <mergeCell ref="F16:F17"/>
    <mergeCell ref="G16:G17"/>
    <mergeCell ref="H16:H17"/>
    <mergeCell ref="G14:G15"/>
    <mergeCell ref="H14:H15"/>
    <mergeCell ref="D14:D17"/>
    <mergeCell ref="C14:C17"/>
    <mergeCell ref="H22:H23"/>
    <mergeCell ref="A22:A23"/>
    <mergeCell ref="B22:B23"/>
    <mergeCell ref="C22:C23"/>
    <mergeCell ref="D22:D23"/>
    <mergeCell ref="F22:F23"/>
    <mergeCell ref="G22:G2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3A338A3-0022-4983-BA62-D4B30A691E2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Żagań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Dąbrowski Michał</dc:creator>
  <cp:lastModifiedBy>Andrzejewska Sylwia</cp:lastModifiedBy>
  <cp:lastPrinted>2025-01-14T09:21:46Z</cp:lastPrinted>
  <dcterms:created xsi:type="dcterms:W3CDTF">2022-02-28T08:18:00Z</dcterms:created>
  <dcterms:modified xsi:type="dcterms:W3CDTF">2025-01-14T09:32:05Z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b41f7801-3abc-4ca2-843f-107b426ed6fc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PjDef9zAYQI5NwVDWOJZZH1KzwjZgLeg</vt:lpwstr>
  </property>
  <property fmtid="{D5CDD505-2E9C-101B-9397-08002B2CF9AE}" pid="8" name="bjClsUserRVM">
    <vt:lpwstr>[]</vt:lpwstr>
  </property>
  <property fmtid="{D5CDD505-2E9C-101B-9397-08002B2CF9AE}" pid="9" name="s5636:Creator type=author">
    <vt:lpwstr>Dąbrowski Michał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10.68.115.95</vt:lpwstr>
  </property>
</Properties>
</file>