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joanna.e\Desktop\Zamówienia 2024\Postępowania powyżej 130 tys\WRiZP.272.1.12.2024 poczta\2. SWZ\Zaakceptowane przez Radcę\"/>
    </mc:Choice>
  </mc:AlternateContent>
  <xr:revisionPtr revIDLastSave="0" documentId="13_ncr:1_{D63CC701-5EA3-41DB-A6B9-292758A916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2" sheetId="1" r:id="rId1"/>
  </sheets>
  <calcPr calcId="191029"/>
</workbook>
</file>

<file path=xl/calcChain.xml><?xml version="1.0" encoding="utf-8"?>
<calcChain xmlns="http://schemas.openxmlformats.org/spreadsheetml/2006/main">
  <c r="R5" i="1" l="1"/>
  <c r="R6" i="1"/>
  <c r="R8" i="1"/>
  <c r="R9" i="1"/>
  <c r="R10" i="1"/>
  <c r="R12" i="1"/>
  <c r="R13" i="1"/>
  <c r="R14" i="1"/>
  <c r="R16" i="1"/>
  <c r="R17" i="1"/>
  <c r="R18" i="1"/>
  <c r="R20" i="1"/>
  <c r="R21" i="1"/>
  <c r="R22" i="1"/>
  <c r="R24" i="1"/>
  <c r="R25" i="1"/>
  <c r="R26" i="1"/>
  <c r="R28" i="1"/>
  <c r="R29" i="1"/>
  <c r="R30" i="1"/>
  <c r="R32" i="1"/>
  <c r="R33" i="1"/>
  <c r="R35" i="1"/>
  <c r="R36" i="1"/>
  <c r="R38" i="1"/>
  <c r="R39" i="1"/>
  <c r="R41" i="1"/>
  <c r="R42" i="1"/>
  <c r="R44" i="1"/>
  <c r="R45" i="1"/>
  <c r="R46" i="1"/>
  <c r="R47" i="1"/>
  <c r="R49" i="1"/>
  <c r="R50" i="1"/>
  <c r="R51" i="1"/>
  <c r="R52" i="1"/>
  <c r="R54" i="1"/>
  <c r="R55" i="1"/>
  <c r="R56" i="1"/>
  <c r="R57" i="1"/>
  <c r="R59" i="1"/>
  <c r="R60" i="1"/>
  <c r="R61" i="1"/>
  <c r="R62" i="1"/>
  <c r="R63" i="1"/>
  <c r="R64" i="1"/>
  <c r="R4" i="1"/>
  <c r="O42" i="1" l="1"/>
  <c r="O39" i="1"/>
</calcChain>
</file>

<file path=xl/sharedStrings.xml><?xml version="1.0" encoding="utf-8"?>
<sst xmlns="http://schemas.openxmlformats.org/spreadsheetml/2006/main" count="74" uniqueCount="39">
  <si>
    <t>Przesyłki listowe nierejestrowane ekonomiczne</t>
  </si>
  <si>
    <t>S</t>
  </si>
  <si>
    <t>zw.</t>
  </si>
  <si>
    <t>M</t>
  </si>
  <si>
    <t>L</t>
  </si>
  <si>
    <t>Przesyłki listowe nierejestrowane priorytetowe</t>
  </si>
  <si>
    <t>Przesyłki listowe rejestrowane ekonomiczne</t>
  </si>
  <si>
    <t xml:space="preserve">Przesyłki listowe rejestrowane ekonomiczne ze zwrotnym potwierdzeniem odbioru </t>
  </si>
  <si>
    <t xml:space="preserve">Przesyłki listowe rejestrowane priorytetowe </t>
  </si>
  <si>
    <t xml:space="preserve">Przesyłki listowe rejestrowane priorytetowe ze zwrotnym potwierdzeniem odbioru </t>
  </si>
  <si>
    <t xml:space="preserve">Przesyłki listowe ekonomiczne z zadeklarowaną wartością </t>
  </si>
  <si>
    <t>Przesyłki listowe polecone priorytetowe zagraniczne ze zwrotnym potwierdzeniem odbioru- kraje europejskie</t>
  </si>
  <si>
    <t>do 50g</t>
  </si>
  <si>
    <t xml:space="preserve">ponad 50g do 100g </t>
  </si>
  <si>
    <t>Przesyłki listowe polecone priorytetowe zagraniczne ze zwrotnym potwierdzeniem odbioru- kraje pozaeuropejskie</t>
  </si>
  <si>
    <t>Przesyłki listowe nierejestrowalne ekonomiczne zagraniczne- kraje europejskie</t>
  </si>
  <si>
    <t>Przesyłki listowe nierejestrowalne ekonomiczne zagraniczne- kraje pozaeuropejskie</t>
  </si>
  <si>
    <t xml:space="preserve">Paczki pocztowe ekonomiczne ze zwrotnym potwierdzeniem odbioru krajowe Gabaryt A </t>
  </si>
  <si>
    <t>do 1kg</t>
  </si>
  <si>
    <t xml:space="preserve">ponad 1kg do 2kg </t>
  </si>
  <si>
    <t xml:space="preserve">ponad 2kg do 5kg </t>
  </si>
  <si>
    <t>ponad  5kg do 10kg</t>
  </si>
  <si>
    <t>Paczki pocztowe ekonomiczne ze zwrotnym potwierdzeniem odbioru krajowe Gabaryt B</t>
  </si>
  <si>
    <t>ponad 5kg do 10 kg</t>
  </si>
  <si>
    <t>Paczki pocztowe priorytetowe ze zwrotnym potwierdzeniem odbioru krajowe Gabaryt A</t>
  </si>
  <si>
    <t>do 1 kg</t>
  </si>
  <si>
    <t>Paczki pocztowe priorytetowe ze zwrotnym potwierdzeniem odbioru krajowe Gabaryt B</t>
  </si>
  <si>
    <t xml:space="preserve">Zwrot przesyłki listowej polecone priorytetowej nadanej ze zwrotnym potwierdzeniem obioru </t>
  </si>
  <si>
    <t>Zwrot przesyłki listowej poleconej ekonomicznej nadej ze zwrotnym potwierdzneim odbioru krajowej</t>
  </si>
  <si>
    <t xml:space="preserve"> </t>
  </si>
  <si>
    <t>przewidywana ilość szt. w zamówieniu podstawowym</t>
  </si>
  <si>
    <t>cena jedn. brutto w zł za szt. w zamówieniu podstawowym</t>
  </si>
  <si>
    <t>wartość łączna brutto w zł w zamówieniu podstawowym</t>
  </si>
  <si>
    <t>przewidywana ilość szt. w zamówieniu w zakresie opcji</t>
  </si>
  <si>
    <t>cena jedn. brutto w zł za szt. w zamówieniu w zakresie opcji</t>
  </si>
  <si>
    <t>wartość łączna brutto w zł w zamówieniu w zakresie opcji</t>
  </si>
  <si>
    <t>razem wartośc zamówienia podstawowego</t>
  </si>
  <si>
    <t>razem wartość zamówienia w zakresie opcji</t>
  </si>
  <si>
    <t>Załącznik nr 3c do SWZ Formularz cenowy PZOON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</si>
</sst>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scheme val="minor"/>
    </font>
    <font>
      <sz val="36"/>
      <color theme="1"/>
      <name val="Calibri"/>
      <family val="2"/>
      <charset val="238"/>
      <scheme val="minor"/>
    </font>
    <font>
      <sz val="11"/>
      <color theme="2" tint="-9.9978637043366805E-2"/>
      <name val="Calibri"/>
      <family val="2"/>
      <charset val="238"/>
      <scheme val="minor"/>
    </font>
    <font>
      <sz val="48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theme="2" tint="-9.9978637043366805E-2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2" xfId="0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7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0" fontId="0" fillId="0" borderId="2" xfId="0" applyBorder="1"/>
    <xf numFmtId="0" fontId="1" fillId="0" borderId="0" xfId="0" applyFont="1" applyAlignment="1">
      <alignment horizontal="center" vertical="center" wrapText="1"/>
    </xf>
    <xf numFmtId="0" fontId="0" fillId="3" borderId="2" xfId="0" applyFill="1" applyBorder="1"/>
    <xf numFmtId="0" fontId="3" fillId="3" borderId="2" xfId="0" applyFont="1" applyFill="1" applyBorder="1"/>
    <xf numFmtId="1" fontId="0" fillId="0" borderId="2" xfId="0" applyNumberFormat="1" applyBorder="1" applyAlignment="1">
      <alignment horizontal="center" vertical="center"/>
    </xf>
    <xf numFmtId="1" fontId="0" fillId="3" borderId="2" xfId="0" applyNumberFormat="1" applyFill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Pakiet 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5"/>
  <sheetViews>
    <sheetView tabSelected="1" workbookViewId="0">
      <selection activeCell="V3" sqref="V3"/>
    </sheetView>
  </sheetViews>
  <sheetFormatPr defaultRowHeight="15" x14ac:dyDescent="0.25"/>
  <cols>
    <col min="2" max="2" width="22.5703125" customWidth="1"/>
    <col min="3" max="14" width="0" hidden="1" customWidth="1"/>
    <col min="15" max="15" width="16" customWidth="1"/>
    <col min="16" max="16" width="17.28515625" customWidth="1"/>
    <col min="17" max="18" width="22.28515625" customWidth="1"/>
    <col min="19" max="19" width="25.7109375" customWidth="1"/>
    <col min="20" max="20" width="22.28515625" customWidth="1"/>
  </cols>
  <sheetData>
    <row r="1" spans="1:20" ht="46.5" x14ac:dyDescent="0.25">
      <c r="A1" s="16" t="s">
        <v>38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0"/>
    </row>
    <row r="2" spans="1:20" ht="72.75" customHeight="1" x14ac:dyDescent="0.25">
      <c r="A2" s="1"/>
      <c r="B2" s="1"/>
      <c r="C2" s="2">
        <v>44470</v>
      </c>
      <c r="D2" s="2">
        <v>44501</v>
      </c>
      <c r="E2" s="2">
        <v>44531</v>
      </c>
      <c r="F2" s="2">
        <v>44562</v>
      </c>
      <c r="G2" s="2">
        <v>44593</v>
      </c>
      <c r="H2" s="2">
        <v>44621</v>
      </c>
      <c r="I2" s="2">
        <v>44652</v>
      </c>
      <c r="J2" s="2">
        <v>44682</v>
      </c>
      <c r="K2" s="2">
        <v>44713</v>
      </c>
      <c r="L2" s="2">
        <v>44743</v>
      </c>
      <c r="M2" s="2">
        <v>44774</v>
      </c>
      <c r="N2" s="2">
        <v>44805</v>
      </c>
      <c r="O2" s="3" t="s">
        <v>30</v>
      </c>
      <c r="P2" s="3" t="s">
        <v>31</v>
      </c>
      <c r="Q2" s="3" t="s">
        <v>32</v>
      </c>
      <c r="R2" s="3" t="s">
        <v>33</v>
      </c>
      <c r="S2" s="3" t="s">
        <v>34</v>
      </c>
      <c r="T2" s="3" t="s">
        <v>35</v>
      </c>
    </row>
    <row r="3" spans="1:20" ht="46.5" customHeight="1" x14ac:dyDescent="0.25">
      <c r="A3" s="18">
        <v>1</v>
      </c>
      <c r="B3" s="3" t="s">
        <v>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5"/>
      <c r="P3" s="5"/>
      <c r="Q3" s="5"/>
      <c r="R3" s="5"/>
      <c r="S3" s="11"/>
      <c r="T3" s="11"/>
    </row>
    <row r="4" spans="1:20" x14ac:dyDescent="0.25">
      <c r="A4" s="18"/>
      <c r="B4" s="1" t="s">
        <v>1</v>
      </c>
      <c r="C4" s="1">
        <v>135</v>
      </c>
      <c r="D4" s="1">
        <v>155</v>
      </c>
      <c r="E4" s="1">
        <v>222</v>
      </c>
      <c r="F4" s="1">
        <v>361</v>
      </c>
      <c r="G4" s="1">
        <v>203</v>
      </c>
      <c r="H4" s="1">
        <v>256</v>
      </c>
      <c r="I4" s="1">
        <v>193</v>
      </c>
      <c r="J4" s="1">
        <v>190</v>
      </c>
      <c r="K4" s="1">
        <v>232</v>
      </c>
      <c r="L4" s="1">
        <v>173</v>
      </c>
      <c r="M4" s="1">
        <v>229</v>
      </c>
      <c r="N4" s="1">
        <v>140</v>
      </c>
      <c r="O4" s="1">
        <v>4473</v>
      </c>
      <c r="P4" s="6">
        <v>0</v>
      </c>
      <c r="Q4" s="1"/>
      <c r="R4" s="13">
        <f>O4*50/100</f>
        <v>2236.5</v>
      </c>
      <c r="S4" s="9"/>
      <c r="T4" s="9"/>
    </row>
    <row r="5" spans="1:20" x14ac:dyDescent="0.25">
      <c r="A5" s="18"/>
      <c r="B5" s="1" t="s">
        <v>3</v>
      </c>
      <c r="C5" s="1">
        <v>8</v>
      </c>
      <c r="D5" s="1">
        <v>7</v>
      </c>
      <c r="E5" s="1">
        <v>6</v>
      </c>
      <c r="F5" s="1">
        <v>11</v>
      </c>
      <c r="G5" s="1">
        <v>18</v>
      </c>
      <c r="H5" s="1">
        <v>4</v>
      </c>
      <c r="I5" s="1">
        <v>3</v>
      </c>
      <c r="J5" s="1">
        <v>5</v>
      </c>
      <c r="K5" s="1">
        <v>2</v>
      </c>
      <c r="L5" s="1">
        <v>5</v>
      </c>
      <c r="M5" s="1">
        <v>2</v>
      </c>
      <c r="N5" s="1">
        <v>1</v>
      </c>
      <c r="O5" s="1">
        <v>20</v>
      </c>
      <c r="P5" s="6">
        <v>0</v>
      </c>
      <c r="Q5" s="1"/>
      <c r="R5" s="13">
        <f t="shared" ref="R5:R64" si="0">O5*50/100</f>
        <v>10</v>
      </c>
      <c r="S5" s="9"/>
      <c r="T5" s="9"/>
    </row>
    <row r="6" spans="1:20" ht="18.75" customHeight="1" x14ac:dyDescent="0.25">
      <c r="A6" s="18"/>
      <c r="B6" s="1" t="s">
        <v>4</v>
      </c>
      <c r="C6" s="1">
        <v>4</v>
      </c>
      <c r="D6" s="1">
        <v>4</v>
      </c>
      <c r="E6" s="1">
        <v>83</v>
      </c>
      <c r="F6" s="1">
        <v>2</v>
      </c>
      <c r="G6" s="1">
        <v>15</v>
      </c>
      <c r="H6" s="1">
        <v>1</v>
      </c>
      <c r="I6" s="1">
        <v>0</v>
      </c>
      <c r="J6" s="1">
        <v>1</v>
      </c>
      <c r="K6" s="1">
        <v>0</v>
      </c>
      <c r="L6" s="1">
        <v>1</v>
      </c>
      <c r="M6" s="1">
        <v>1</v>
      </c>
      <c r="N6" s="1">
        <v>35</v>
      </c>
      <c r="O6" s="1">
        <v>0</v>
      </c>
      <c r="P6" s="6">
        <v>0</v>
      </c>
      <c r="Q6" s="1"/>
      <c r="R6" s="13">
        <f t="shared" si="0"/>
        <v>0</v>
      </c>
      <c r="S6" s="9"/>
      <c r="T6" s="9"/>
    </row>
    <row r="7" spans="1:20" ht="45" customHeight="1" x14ac:dyDescent="0.25">
      <c r="A7" s="18">
        <v>2</v>
      </c>
      <c r="B7" s="3" t="s">
        <v>5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7"/>
      <c r="Q7" s="5"/>
      <c r="R7" s="14"/>
      <c r="S7" s="11"/>
      <c r="T7" s="11"/>
    </row>
    <row r="8" spans="1:20" x14ac:dyDescent="0.25">
      <c r="A8" s="18"/>
      <c r="B8" s="1" t="s">
        <v>1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>
        <v>0</v>
      </c>
      <c r="P8" s="6">
        <v>0</v>
      </c>
      <c r="Q8" s="1"/>
      <c r="R8" s="13">
        <f t="shared" si="0"/>
        <v>0</v>
      </c>
      <c r="S8" s="9"/>
      <c r="T8" s="9"/>
    </row>
    <row r="9" spans="1:20" x14ac:dyDescent="0.25">
      <c r="A9" s="18"/>
      <c r="B9" s="1" t="s">
        <v>3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>
        <v>0</v>
      </c>
      <c r="P9" s="6">
        <v>0</v>
      </c>
      <c r="Q9" s="1"/>
      <c r="R9" s="13">
        <f t="shared" si="0"/>
        <v>0</v>
      </c>
      <c r="S9" s="9"/>
      <c r="T9" s="9"/>
    </row>
    <row r="10" spans="1:20" x14ac:dyDescent="0.25">
      <c r="A10" s="18"/>
      <c r="B10" s="1" t="s">
        <v>4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>
        <v>0</v>
      </c>
      <c r="P10" s="6">
        <v>0</v>
      </c>
      <c r="Q10" s="1"/>
      <c r="R10" s="13">
        <f t="shared" si="0"/>
        <v>0</v>
      </c>
      <c r="S10" s="9"/>
      <c r="T10" s="9"/>
    </row>
    <row r="11" spans="1:20" ht="45.75" customHeight="1" x14ac:dyDescent="0.25">
      <c r="A11" s="18">
        <v>3</v>
      </c>
      <c r="B11" s="3" t="s">
        <v>6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7"/>
      <c r="Q11" s="5"/>
      <c r="R11" s="14"/>
      <c r="S11" s="11"/>
      <c r="T11" s="11"/>
    </row>
    <row r="12" spans="1:20" x14ac:dyDescent="0.25">
      <c r="A12" s="18"/>
      <c r="B12" s="1" t="s">
        <v>1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>
        <v>532</v>
      </c>
      <c r="P12" s="6">
        <v>0</v>
      </c>
      <c r="Q12" s="1"/>
      <c r="R12" s="13">
        <f t="shared" si="0"/>
        <v>266</v>
      </c>
      <c r="S12" s="9"/>
      <c r="T12" s="9"/>
    </row>
    <row r="13" spans="1:20" x14ac:dyDescent="0.25">
      <c r="A13" s="18"/>
      <c r="B13" s="1" t="s">
        <v>3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>
        <v>207</v>
      </c>
      <c r="P13" s="6">
        <v>0</v>
      </c>
      <c r="Q13" s="1"/>
      <c r="R13" s="13">
        <f t="shared" si="0"/>
        <v>103.5</v>
      </c>
      <c r="S13" s="9"/>
      <c r="T13" s="9"/>
    </row>
    <row r="14" spans="1:20" x14ac:dyDescent="0.25">
      <c r="A14" s="18"/>
      <c r="B14" s="1" t="s">
        <v>4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>
        <v>1</v>
      </c>
      <c r="P14" s="6">
        <v>0</v>
      </c>
      <c r="Q14" s="1"/>
      <c r="R14" s="13">
        <f t="shared" si="0"/>
        <v>0.5</v>
      </c>
      <c r="S14" s="9"/>
      <c r="T14" s="9"/>
    </row>
    <row r="15" spans="1:20" ht="90" x14ac:dyDescent="0.25">
      <c r="A15" s="18">
        <v>4</v>
      </c>
      <c r="B15" s="3" t="s">
        <v>7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7"/>
      <c r="Q15" s="5"/>
      <c r="R15" s="14"/>
      <c r="S15" s="11"/>
      <c r="T15" s="11"/>
    </row>
    <row r="16" spans="1:20" x14ac:dyDescent="0.25">
      <c r="A16" s="18"/>
      <c r="B16" s="1" t="s">
        <v>1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>
        <v>5216</v>
      </c>
      <c r="P16" s="6">
        <v>0</v>
      </c>
      <c r="Q16" s="1"/>
      <c r="R16" s="13">
        <f t="shared" si="0"/>
        <v>2608</v>
      </c>
      <c r="S16" s="9"/>
      <c r="T16" s="9"/>
    </row>
    <row r="17" spans="1:20" x14ac:dyDescent="0.25">
      <c r="A17" s="18"/>
      <c r="B17" s="1" t="s">
        <v>3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>
        <v>45</v>
      </c>
      <c r="P17" s="6">
        <v>0</v>
      </c>
      <c r="Q17" s="1"/>
      <c r="R17" s="13">
        <f t="shared" si="0"/>
        <v>22.5</v>
      </c>
      <c r="S17" s="9"/>
      <c r="T17" s="9"/>
    </row>
    <row r="18" spans="1:20" x14ac:dyDescent="0.25">
      <c r="A18" s="18"/>
      <c r="B18" s="1" t="s">
        <v>4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>
        <v>1</v>
      </c>
      <c r="P18" s="6">
        <v>0</v>
      </c>
      <c r="Q18" s="1"/>
      <c r="R18" s="13">
        <f t="shared" si="0"/>
        <v>0.5</v>
      </c>
      <c r="S18" s="9"/>
      <c r="T18" s="9"/>
    </row>
    <row r="19" spans="1:20" ht="42" customHeight="1" x14ac:dyDescent="0.9">
      <c r="A19" s="18">
        <v>5</v>
      </c>
      <c r="B19" s="3" t="s">
        <v>8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5"/>
      <c r="P19" s="7"/>
      <c r="Q19" s="5"/>
      <c r="R19" s="14"/>
      <c r="S19" s="12"/>
      <c r="T19" s="11"/>
    </row>
    <row r="20" spans="1:20" x14ac:dyDescent="0.25">
      <c r="A20" s="18"/>
      <c r="B20" s="1" t="s">
        <v>1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0</v>
      </c>
      <c r="P20" s="6">
        <v>0</v>
      </c>
      <c r="Q20" s="1"/>
      <c r="R20" s="13">
        <f t="shared" si="0"/>
        <v>0</v>
      </c>
      <c r="S20" s="9"/>
      <c r="T20" s="9"/>
    </row>
    <row r="21" spans="1:20" x14ac:dyDescent="0.25">
      <c r="A21" s="18"/>
      <c r="B21" s="1" t="s">
        <v>3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>
        <v>0</v>
      </c>
      <c r="P21" s="6">
        <v>0</v>
      </c>
      <c r="Q21" s="1"/>
      <c r="R21" s="13">
        <f t="shared" si="0"/>
        <v>0</v>
      </c>
      <c r="S21" s="9"/>
      <c r="T21" s="9"/>
    </row>
    <row r="22" spans="1:20" x14ac:dyDescent="0.25">
      <c r="A22" s="18"/>
      <c r="B22" s="1" t="s">
        <v>4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>
        <v>0</v>
      </c>
      <c r="P22" s="6">
        <v>0</v>
      </c>
      <c r="Q22" s="1"/>
      <c r="R22" s="13">
        <f t="shared" si="0"/>
        <v>0</v>
      </c>
      <c r="S22" s="9"/>
      <c r="T22" s="9"/>
    </row>
    <row r="23" spans="1:20" ht="45" customHeight="1" x14ac:dyDescent="0.25">
      <c r="A23" s="18">
        <v>6</v>
      </c>
      <c r="B23" s="3" t="s">
        <v>9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5"/>
      <c r="P23" s="7"/>
      <c r="Q23" s="5"/>
      <c r="R23" s="14"/>
      <c r="S23" s="11"/>
      <c r="T23" s="11"/>
    </row>
    <row r="24" spans="1:20" x14ac:dyDescent="0.25">
      <c r="A24" s="18"/>
      <c r="B24" s="1" t="s">
        <v>1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>
        <v>0</v>
      </c>
      <c r="P24" s="6">
        <v>0</v>
      </c>
      <c r="Q24" s="1"/>
      <c r="R24" s="13">
        <f t="shared" si="0"/>
        <v>0</v>
      </c>
      <c r="S24" s="9"/>
      <c r="T24" s="9"/>
    </row>
    <row r="25" spans="1:20" x14ac:dyDescent="0.25">
      <c r="A25" s="18"/>
      <c r="B25" s="1" t="s">
        <v>3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>
        <v>0</v>
      </c>
      <c r="P25" s="6">
        <v>0</v>
      </c>
      <c r="Q25" s="1"/>
      <c r="R25" s="13">
        <f t="shared" si="0"/>
        <v>0</v>
      </c>
      <c r="S25" s="9"/>
      <c r="T25" s="9"/>
    </row>
    <row r="26" spans="1:20" x14ac:dyDescent="0.25">
      <c r="A26" s="18"/>
      <c r="B26" s="1" t="s">
        <v>4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>
        <v>0</v>
      </c>
      <c r="P26" s="6">
        <v>0</v>
      </c>
      <c r="Q26" s="1"/>
      <c r="R26" s="13">
        <f t="shared" si="0"/>
        <v>0</v>
      </c>
      <c r="S26" s="9"/>
      <c r="T26" s="9"/>
    </row>
    <row r="27" spans="1:20" ht="32.25" customHeight="1" x14ac:dyDescent="0.25">
      <c r="A27" s="18">
        <v>7</v>
      </c>
      <c r="B27" s="3" t="s">
        <v>10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7"/>
      <c r="Q27" s="5"/>
      <c r="R27" s="14"/>
      <c r="S27" s="11"/>
      <c r="T27" s="11"/>
    </row>
    <row r="28" spans="1:20" x14ac:dyDescent="0.25">
      <c r="A28" s="18"/>
      <c r="B28" s="1" t="s">
        <v>1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>
        <v>0</v>
      </c>
      <c r="P28" s="6">
        <v>0</v>
      </c>
      <c r="Q28" s="1"/>
      <c r="R28" s="13">
        <f t="shared" si="0"/>
        <v>0</v>
      </c>
      <c r="S28" s="9"/>
      <c r="T28" s="9"/>
    </row>
    <row r="29" spans="1:20" x14ac:dyDescent="0.25">
      <c r="A29" s="18"/>
      <c r="B29" s="1" t="s">
        <v>3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>
        <v>0</v>
      </c>
      <c r="P29" s="6">
        <v>0</v>
      </c>
      <c r="Q29" s="1"/>
      <c r="R29" s="13">
        <f t="shared" si="0"/>
        <v>0</v>
      </c>
      <c r="S29" s="9"/>
      <c r="T29" s="9"/>
    </row>
    <row r="30" spans="1:20" x14ac:dyDescent="0.25">
      <c r="A30" s="18"/>
      <c r="B30" s="1" t="s">
        <v>4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>
        <v>0</v>
      </c>
      <c r="P30" s="6">
        <v>0</v>
      </c>
      <c r="Q30" s="1"/>
      <c r="R30" s="13">
        <f t="shared" si="0"/>
        <v>0</v>
      </c>
      <c r="S30" s="9"/>
      <c r="T30" s="9"/>
    </row>
    <row r="31" spans="1:20" ht="66.75" customHeight="1" x14ac:dyDescent="0.25">
      <c r="A31" s="18">
        <v>8</v>
      </c>
      <c r="B31" s="3" t="s">
        <v>11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7"/>
      <c r="Q31" s="5"/>
      <c r="R31" s="14"/>
      <c r="S31" s="11"/>
      <c r="T31" s="11"/>
    </row>
    <row r="32" spans="1:20" x14ac:dyDescent="0.25">
      <c r="A32" s="18"/>
      <c r="B32" s="1" t="s">
        <v>12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>
        <v>0</v>
      </c>
      <c r="P32" s="6">
        <v>0</v>
      </c>
      <c r="Q32" s="1"/>
      <c r="R32" s="13">
        <f t="shared" si="0"/>
        <v>0</v>
      </c>
      <c r="S32" s="9"/>
      <c r="T32" s="9"/>
    </row>
    <row r="33" spans="1:20" x14ac:dyDescent="0.25">
      <c r="A33" s="18"/>
      <c r="B33" s="1" t="s">
        <v>13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>
        <v>0</v>
      </c>
      <c r="P33" s="6">
        <v>0</v>
      </c>
      <c r="Q33" s="1"/>
      <c r="R33" s="13">
        <f t="shared" si="0"/>
        <v>0</v>
      </c>
      <c r="S33" s="9"/>
      <c r="T33" s="9"/>
    </row>
    <row r="34" spans="1:20" ht="63" customHeight="1" x14ac:dyDescent="0.25">
      <c r="A34" s="18">
        <v>9</v>
      </c>
      <c r="B34" s="3" t="s">
        <v>14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7"/>
      <c r="Q34" s="5"/>
      <c r="R34" s="14"/>
      <c r="S34" s="11"/>
      <c r="T34" s="11"/>
    </row>
    <row r="35" spans="1:20" x14ac:dyDescent="0.25">
      <c r="A35" s="18"/>
      <c r="B35" s="1" t="s">
        <v>12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>
        <v>0</v>
      </c>
      <c r="P35" s="6">
        <v>0</v>
      </c>
      <c r="Q35" s="1"/>
      <c r="R35" s="13">
        <f t="shared" si="0"/>
        <v>0</v>
      </c>
      <c r="S35" s="9"/>
      <c r="T35" s="9"/>
    </row>
    <row r="36" spans="1:20" x14ac:dyDescent="0.25">
      <c r="A36" s="18"/>
      <c r="B36" s="1" t="s">
        <v>13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>
        <v>0</v>
      </c>
      <c r="P36" s="6">
        <v>0</v>
      </c>
      <c r="Q36" s="1"/>
      <c r="R36" s="13">
        <f t="shared" si="0"/>
        <v>0</v>
      </c>
      <c r="S36" s="9"/>
      <c r="T36" s="9"/>
    </row>
    <row r="37" spans="1:20" ht="62.25" customHeight="1" x14ac:dyDescent="0.25">
      <c r="A37" s="18">
        <v>10</v>
      </c>
      <c r="B37" s="3" t="s">
        <v>15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7"/>
      <c r="Q37" s="5"/>
      <c r="R37" s="14"/>
      <c r="S37" s="11"/>
      <c r="T37" s="11"/>
    </row>
    <row r="38" spans="1:20" x14ac:dyDescent="0.25">
      <c r="A38" s="18"/>
      <c r="B38" s="1" t="s">
        <v>12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>
        <v>0</v>
      </c>
      <c r="P38" s="6">
        <v>0</v>
      </c>
      <c r="Q38" s="1"/>
      <c r="R38" s="13">
        <f t="shared" si="0"/>
        <v>0</v>
      </c>
      <c r="S38" s="9"/>
      <c r="T38" s="9"/>
    </row>
    <row r="39" spans="1:20" hidden="1" x14ac:dyDescent="0.25">
      <c r="A39" s="18"/>
      <c r="B39" s="1" t="s">
        <v>13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>
        <f t="shared" ref="O39:O42" si="1">SUM(C39:N39)</f>
        <v>0</v>
      </c>
      <c r="P39" s="6"/>
      <c r="Q39" s="1" t="s">
        <v>2</v>
      </c>
      <c r="R39" s="13">
        <f t="shared" si="0"/>
        <v>0</v>
      </c>
      <c r="S39" s="9"/>
      <c r="T39" s="9"/>
    </row>
    <row r="40" spans="1:20" ht="51" customHeight="1" x14ac:dyDescent="0.25">
      <c r="A40" s="18">
        <v>11</v>
      </c>
      <c r="B40" s="3" t="s">
        <v>16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7"/>
      <c r="Q40" s="5"/>
      <c r="R40" s="14"/>
      <c r="S40" s="11"/>
      <c r="T40" s="11"/>
    </row>
    <row r="41" spans="1:20" x14ac:dyDescent="0.25">
      <c r="A41" s="18"/>
      <c r="B41" s="1" t="s">
        <v>12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>
        <v>0</v>
      </c>
      <c r="P41" s="6">
        <v>0</v>
      </c>
      <c r="Q41" s="1"/>
      <c r="R41" s="13">
        <f t="shared" si="0"/>
        <v>0</v>
      </c>
      <c r="S41" s="9"/>
      <c r="T41" s="9"/>
    </row>
    <row r="42" spans="1:20" hidden="1" x14ac:dyDescent="0.25">
      <c r="A42" s="18"/>
      <c r="B42" s="1" t="s">
        <v>13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>
        <f t="shared" si="1"/>
        <v>0</v>
      </c>
      <c r="P42" s="6"/>
      <c r="Q42" s="1" t="s">
        <v>2</v>
      </c>
      <c r="R42" s="13">
        <f t="shared" si="0"/>
        <v>0</v>
      </c>
      <c r="S42" s="9"/>
      <c r="T42" s="9"/>
    </row>
    <row r="43" spans="1:20" ht="63.75" customHeight="1" x14ac:dyDescent="0.25">
      <c r="A43" s="18">
        <v>12</v>
      </c>
      <c r="B43" s="3" t="s">
        <v>17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7"/>
      <c r="Q43" s="5"/>
      <c r="R43" s="14"/>
      <c r="S43" s="11"/>
      <c r="T43" s="11"/>
    </row>
    <row r="44" spans="1:20" x14ac:dyDescent="0.25">
      <c r="A44" s="18"/>
      <c r="B44" s="1" t="s">
        <v>18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>
        <v>0</v>
      </c>
      <c r="P44" s="6">
        <v>0</v>
      </c>
      <c r="Q44" s="1"/>
      <c r="R44" s="13">
        <f t="shared" si="0"/>
        <v>0</v>
      </c>
      <c r="S44" s="9"/>
      <c r="T44" s="9"/>
    </row>
    <row r="45" spans="1:20" x14ac:dyDescent="0.25">
      <c r="A45" s="18"/>
      <c r="B45" s="1" t="s">
        <v>19</v>
      </c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>
        <v>0</v>
      </c>
      <c r="P45" s="6">
        <v>0</v>
      </c>
      <c r="Q45" s="1"/>
      <c r="R45" s="13">
        <f t="shared" si="0"/>
        <v>0</v>
      </c>
      <c r="S45" s="9"/>
      <c r="T45" s="9"/>
    </row>
    <row r="46" spans="1:20" x14ac:dyDescent="0.25">
      <c r="A46" s="18"/>
      <c r="B46" s="1" t="s">
        <v>20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>
        <v>0</v>
      </c>
      <c r="P46" s="6">
        <v>0</v>
      </c>
      <c r="Q46" s="1"/>
      <c r="R46" s="13">
        <f t="shared" si="0"/>
        <v>0</v>
      </c>
      <c r="S46" s="9"/>
      <c r="T46" s="9"/>
    </row>
    <row r="47" spans="1:20" x14ac:dyDescent="0.25">
      <c r="A47" s="18"/>
      <c r="B47" s="1" t="s">
        <v>21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>
        <v>0</v>
      </c>
      <c r="P47" s="6">
        <v>0</v>
      </c>
      <c r="Q47" s="1"/>
      <c r="R47" s="13">
        <f t="shared" si="0"/>
        <v>0</v>
      </c>
      <c r="S47" s="9"/>
      <c r="T47" s="9"/>
    </row>
    <row r="48" spans="1:20" ht="64.5" customHeight="1" x14ac:dyDescent="0.25">
      <c r="A48" s="18">
        <v>13</v>
      </c>
      <c r="B48" s="3" t="s">
        <v>22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7"/>
      <c r="Q48" s="5"/>
      <c r="R48" s="14"/>
      <c r="S48" s="11"/>
      <c r="T48" s="11"/>
    </row>
    <row r="49" spans="1:20" x14ac:dyDescent="0.25">
      <c r="A49" s="18"/>
      <c r="B49" s="1" t="s">
        <v>18</v>
      </c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>
        <v>0</v>
      </c>
      <c r="P49" s="6">
        <v>0</v>
      </c>
      <c r="Q49" s="1"/>
      <c r="R49" s="13">
        <f t="shared" si="0"/>
        <v>0</v>
      </c>
      <c r="S49" s="9"/>
      <c r="T49" s="9"/>
    </row>
    <row r="50" spans="1:20" x14ac:dyDescent="0.25">
      <c r="A50" s="18"/>
      <c r="B50" s="1" t="s">
        <v>19</v>
      </c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>
        <v>0</v>
      </c>
      <c r="P50" s="6">
        <v>0</v>
      </c>
      <c r="Q50" s="1"/>
      <c r="R50" s="13">
        <f t="shared" si="0"/>
        <v>0</v>
      </c>
      <c r="S50" s="9"/>
      <c r="T50" s="9"/>
    </row>
    <row r="51" spans="1:20" x14ac:dyDescent="0.25">
      <c r="A51" s="18"/>
      <c r="B51" s="1" t="s">
        <v>20</v>
      </c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>
        <v>0</v>
      </c>
      <c r="P51" s="6">
        <v>0</v>
      </c>
      <c r="Q51" s="1"/>
      <c r="R51" s="13">
        <f t="shared" si="0"/>
        <v>0</v>
      </c>
      <c r="S51" s="9"/>
      <c r="T51" s="9"/>
    </row>
    <row r="52" spans="1:20" x14ac:dyDescent="0.25">
      <c r="A52" s="18"/>
      <c r="B52" s="1" t="s">
        <v>23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>
        <v>0</v>
      </c>
      <c r="P52" s="6">
        <v>0</v>
      </c>
      <c r="Q52" s="1"/>
      <c r="R52" s="13">
        <f t="shared" si="0"/>
        <v>0</v>
      </c>
      <c r="S52" s="9"/>
      <c r="T52" s="9"/>
    </row>
    <row r="53" spans="1:20" ht="65.25" customHeight="1" x14ac:dyDescent="0.25">
      <c r="A53" s="18">
        <v>14</v>
      </c>
      <c r="B53" s="3" t="s">
        <v>24</v>
      </c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7"/>
      <c r="Q53" s="5"/>
      <c r="R53" s="14"/>
      <c r="S53" s="11"/>
      <c r="T53" s="11"/>
    </row>
    <row r="54" spans="1:20" x14ac:dyDescent="0.25">
      <c r="A54" s="18"/>
      <c r="B54" s="1" t="s">
        <v>25</v>
      </c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>
        <v>0</v>
      </c>
      <c r="P54" s="6">
        <v>0</v>
      </c>
      <c r="Q54" s="1"/>
      <c r="R54" s="13">
        <f t="shared" si="0"/>
        <v>0</v>
      </c>
      <c r="S54" s="9"/>
      <c r="T54" s="9"/>
    </row>
    <row r="55" spans="1:20" x14ac:dyDescent="0.25">
      <c r="A55" s="18"/>
      <c r="B55" s="1" t="s">
        <v>19</v>
      </c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>
        <v>0</v>
      </c>
      <c r="P55" s="6">
        <v>0</v>
      </c>
      <c r="Q55" s="1"/>
      <c r="R55" s="13">
        <f t="shared" si="0"/>
        <v>0</v>
      </c>
      <c r="S55" s="9"/>
      <c r="T55" s="9"/>
    </row>
    <row r="56" spans="1:20" x14ac:dyDescent="0.25">
      <c r="A56" s="18"/>
      <c r="B56" s="1" t="s">
        <v>20</v>
      </c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>
        <v>0</v>
      </c>
      <c r="P56" s="6">
        <v>0</v>
      </c>
      <c r="Q56" s="1"/>
      <c r="R56" s="13">
        <f t="shared" si="0"/>
        <v>0</v>
      </c>
      <c r="S56" s="9"/>
      <c r="T56" s="9"/>
    </row>
    <row r="57" spans="1:20" x14ac:dyDescent="0.25">
      <c r="A57" s="18"/>
      <c r="B57" s="1" t="s">
        <v>23</v>
      </c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>
        <v>0</v>
      </c>
      <c r="P57" s="6">
        <v>0</v>
      </c>
      <c r="Q57" s="1"/>
      <c r="R57" s="13">
        <f t="shared" si="0"/>
        <v>0</v>
      </c>
      <c r="S57" s="9"/>
      <c r="T57" s="9"/>
    </row>
    <row r="58" spans="1:20" ht="90" x14ac:dyDescent="0.25">
      <c r="A58" s="18">
        <v>15</v>
      </c>
      <c r="B58" s="3" t="s">
        <v>26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7"/>
      <c r="Q58" s="5"/>
      <c r="R58" s="14"/>
      <c r="S58" s="11"/>
      <c r="T58" s="11"/>
    </row>
    <row r="59" spans="1:20" x14ac:dyDescent="0.25">
      <c r="A59" s="18"/>
      <c r="B59" s="1" t="s">
        <v>18</v>
      </c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>
        <v>0</v>
      </c>
      <c r="P59" s="6">
        <v>0</v>
      </c>
      <c r="Q59" s="1"/>
      <c r="R59" s="13">
        <f t="shared" si="0"/>
        <v>0</v>
      </c>
      <c r="S59" s="9"/>
      <c r="T59" s="9"/>
    </row>
    <row r="60" spans="1:20" x14ac:dyDescent="0.25">
      <c r="A60" s="18"/>
      <c r="B60" s="1" t="s">
        <v>19</v>
      </c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>
        <v>0</v>
      </c>
      <c r="P60" s="6">
        <v>0</v>
      </c>
      <c r="Q60" s="1"/>
      <c r="R60" s="13">
        <f t="shared" si="0"/>
        <v>0</v>
      </c>
      <c r="S60" s="9"/>
      <c r="T60" s="9"/>
    </row>
    <row r="61" spans="1:20" x14ac:dyDescent="0.25">
      <c r="A61" s="18"/>
      <c r="B61" s="1" t="s">
        <v>20</v>
      </c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>
        <v>0</v>
      </c>
      <c r="P61" s="6">
        <v>0</v>
      </c>
      <c r="Q61" s="1"/>
      <c r="R61" s="13">
        <f t="shared" si="0"/>
        <v>0</v>
      </c>
      <c r="S61" s="9"/>
      <c r="T61" s="9"/>
    </row>
    <row r="62" spans="1:20" x14ac:dyDescent="0.25">
      <c r="A62" s="18"/>
      <c r="B62" s="1" t="s">
        <v>23</v>
      </c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>
        <v>0</v>
      </c>
      <c r="P62" s="6">
        <v>0</v>
      </c>
      <c r="Q62" s="1"/>
      <c r="R62" s="13">
        <f t="shared" si="0"/>
        <v>0</v>
      </c>
      <c r="S62" s="9"/>
      <c r="T62" s="9"/>
    </row>
    <row r="63" spans="1:20" ht="60" x14ac:dyDescent="0.25">
      <c r="A63" s="3">
        <v>16</v>
      </c>
      <c r="B63" s="3" t="s">
        <v>27</v>
      </c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>
        <v>95</v>
      </c>
      <c r="P63" s="6">
        <v>0</v>
      </c>
      <c r="Q63" s="1"/>
      <c r="R63" s="13">
        <f t="shared" si="0"/>
        <v>47.5</v>
      </c>
      <c r="S63" s="9"/>
      <c r="T63" s="9"/>
    </row>
    <row r="64" spans="1:20" ht="54" customHeight="1" x14ac:dyDescent="0.25">
      <c r="A64" s="1">
        <v>17</v>
      </c>
      <c r="B64" s="3" t="s">
        <v>28</v>
      </c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>
        <v>0</v>
      </c>
      <c r="P64" s="6">
        <v>0</v>
      </c>
      <c r="Q64" s="1"/>
      <c r="R64" s="13">
        <f t="shared" si="0"/>
        <v>0</v>
      </c>
      <c r="S64" s="9" t="s">
        <v>29</v>
      </c>
      <c r="T64" s="9"/>
    </row>
    <row r="65" spans="1:20" ht="45" x14ac:dyDescent="0.25">
      <c r="A65" s="1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1"/>
      <c r="P65" s="3" t="s">
        <v>36</v>
      </c>
      <c r="Q65" s="1"/>
      <c r="R65" s="15" t="s">
        <v>37</v>
      </c>
      <c r="S65" s="9"/>
      <c r="T65" s="9"/>
    </row>
  </sheetData>
  <mergeCells count="16">
    <mergeCell ref="A58:A62"/>
    <mergeCell ref="A37:A39"/>
    <mergeCell ref="A40:A42"/>
    <mergeCell ref="A43:A47"/>
    <mergeCell ref="A48:A52"/>
    <mergeCell ref="A53:A57"/>
    <mergeCell ref="A19:A22"/>
    <mergeCell ref="A23:A26"/>
    <mergeCell ref="A27:A30"/>
    <mergeCell ref="A31:A33"/>
    <mergeCell ref="A34:A36"/>
    <mergeCell ref="A1:Q1"/>
    <mergeCell ref="A3:A6"/>
    <mergeCell ref="A7:A10"/>
    <mergeCell ref="A11:A14"/>
    <mergeCell ref="A15:A18"/>
  </mergeCells>
  <pageMargins left="0.7" right="0.7" top="0.75" bottom="0.75" header="0.3" footer="0.3"/>
  <pageSetup paperSize="9" scale="42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Kujaczyńska</dc:creator>
  <cp:lastModifiedBy>Joanna Ekert</cp:lastModifiedBy>
  <cp:revision>1</cp:revision>
  <cp:lastPrinted>2024-12-11T09:21:57Z</cp:lastPrinted>
  <dcterms:created xsi:type="dcterms:W3CDTF">2022-10-25T09:06:06Z</dcterms:created>
  <dcterms:modified xsi:type="dcterms:W3CDTF">2024-12-16T09:59:34Z</dcterms:modified>
</cp:coreProperties>
</file>