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pokorsk\Desktop\OFERTA_Rybnik_Energetyków_24.10\"/>
    </mc:Choice>
  </mc:AlternateContent>
  <xr:revisionPtr revIDLastSave="0" documentId="13_ncr:1_{B8C45EA3-3A5A-4F31-ABA9-91B9C05AE198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definedNames>
    <definedName name="_xlnm.Print_Area" localSheetId="0">Sheet1!$A$1:$I$12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F6" i="1"/>
</calcChain>
</file>

<file path=xl/sharedStrings.xml><?xml version="1.0" encoding="utf-8"?>
<sst xmlns="http://schemas.openxmlformats.org/spreadsheetml/2006/main" count="17" uniqueCount="17">
  <si>
    <t>Załącznik nr 1.1</t>
  </si>
  <si>
    <t>FORMULARZ CENOWY</t>
  </si>
  <si>
    <t>PAKIET 3</t>
  </si>
  <si>
    <t xml:space="preserve">Sotorasibum </t>
  </si>
  <si>
    <t>Opis przedmiotu zamówienia</t>
  </si>
  <si>
    <t>Jednostka miary</t>
  </si>
  <si>
    <t xml:space="preserve">Szacunkowa ilość jedn.miary </t>
  </si>
  <si>
    <t xml:space="preserve">Cena jedn. miary netto w zł  </t>
  </si>
  <si>
    <t>Wartość netto 
w zł</t>
  </si>
  <si>
    <t>Stawka podatku VAT w %</t>
  </si>
  <si>
    <t>Wartość brutto
 w zł</t>
  </si>
  <si>
    <t xml:space="preserve">Nazwa handlowa, wytwórca, 
postać i dawka leku, kod EAN </t>
  </si>
  <si>
    <t>Sotorasibum tabl. powl., 120 mg</t>
  </si>
  <si>
    <t>op a 240 szt</t>
  </si>
  <si>
    <t>………………………………………………</t>
  </si>
  <si>
    <t xml:space="preserve">kwalifikowany podpis elektroniczny </t>
  </si>
  <si>
    <t>Lumykras 120mg -240 tabl./'08715131024895 /Amgen Europe B.V.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</si>
</sst>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4" fontId="3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/>
    </xf>
    <xf numFmtId="164" fontId="7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tabSelected="1" view="pageBreakPreview" zoomScale="90" zoomScaleNormal="100" zoomScaleSheetLayoutView="90" workbookViewId="0">
      <selection activeCell="E17" sqref="E17"/>
    </sheetView>
  </sheetViews>
  <sheetFormatPr defaultRowHeight="14.5" x14ac:dyDescent="0.35"/>
  <cols>
    <col min="1" max="1" width="13.453125" customWidth="1"/>
    <col min="2" max="2" width="20.1796875" customWidth="1"/>
    <col min="3" max="3" width="15.6328125" customWidth="1"/>
    <col min="4" max="4" width="14.453125" customWidth="1"/>
    <col min="5" max="5" width="17.90625" customWidth="1"/>
    <col min="6" max="6" width="15.453125" customWidth="1"/>
    <col min="7" max="7" width="12.7265625" customWidth="1"/>
    <col min="8" max="8" width="17.453125" customWidth="1"/>
    <col min="9" max="9" width="24.81640625" customWidth="1"/>
  </cols>
  <sheetData>
    <row r="1" spans="1:9" ht="15.5" x14ac:dyDescent="0.35">
      <c r="A1" s="1"/>
      <c r="B1" s="1"/>
      <c r="C1" s="1"/>
      <c r="D1" s="1"/>
      <c r="E1" s="1"/>
      <c r="F1" s="1"/>
      <c r="G1" s="1"/>
      <c r="H1" s="1"/>
      <c r="I1" s="2" t="s">
        <v>0</v>
      </c>
    </row>
    <row r="2" spans="1:9" ht="18" x14ac:dyDescent="0.3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7.5" x14ac:dyDescent="0.35">
      <c r="A3" s="4"/>
      <c r="B3" s="5"/>
      <c r="C3" s="5"/>
      <c r="D3" s="5"/>
      <c r="E3" s="6"/>
      <c r="F3" s="5"/>
      <c r="G3" s="5"/>
      <c r="H3" s="5"/>
      <c r="I3" s="5"/>
    </row>
    <row r="4" spans="1:9" ht="18.5" thickBot="1" x14ac:dyDescent="0.45">
      <c r="A4" s="29" t="s">
        <v>2</v>
      </c>
      <c r="B4" s="7" t="s">
        <v>3</v>
      </c>
      <c r="C4" s="7"/>
      <c r="D4" s="7"/>
      <c r="E4" s="8"/>
      <c r="F4" s="7"/>
      <c r="G4" s="7"/>
      <c r="H4" s="7"/>
      <c r="I4" s="9"/>
    </row>
    <row r="5" spans="1:9" s="33" customFormat="1" ht="86.5" customHeight="1" x14ac:dyDescent="0.35">
      <c r="A5" s="10"/>
      <c r="B5" s="11" t="s">
        <v>4</v>
      </c>
      <c r="C5" s="12" t="s">
        <v>5</v>
      </c>
      <c r="D5" s="12" t="s">
        <v>6</v>
      </c>
      <c r="E5" s="13" t="s">
        <v>7</v>
      </c>
      <c r="F5" s="14" t="s">
        <v>8</v>
      </c>
      <c r="G5" s="15" t="s">
        <v>9</v>
      </c>
      <c r="H5" s="14" t="s">
        <v>10</v>
      </c>
      <c r="I5" s="16" t="s">
        <v>11</v>
      </c>
    </row>
    <row r="6" spans="1:9" s="33" customFormat="1" ht="49.5" customHeight="1" x14ac:dyDescent="0.35">
      <c r="A6" s="17">
        <v>1</v>
      </c>
      <c r="B6" s="34" t="s">
        <v>12</v>
      </c>
      <c r="C6" s="17" t="s">
        <v>13</v>
      </c>
      <c r="D6" s="17">
        <v>42</v>
      </c>
      <c r="E6" s="31">
        <v>13665.46</v>
      </c>
      <c r="F6" s="30">
        <f>E6*D6</f>
        <v>573949.31999999995</v>
      </c>
      <c r="G6" s="18">
        <v>0.08</v>
      </c>
      <c r="H6" s="30">
        <f>F6*1.08</f>
        <v>619865.26560000004</v>
      </c>
      <c r="I6" s="32" t="s">
        <v>16</v>
      </c>
    </row>
    <row r="7" spans="1:9" x14ac:dyDescent="0.35">
      <c r="A7" s="19"/>
      <c r="B7" s="20"/>
      <c r="C7" s="20"/>
      <c r="D7" s="20"/>
      <c r="E7" s="21"/>
      <c r="I7" s="20"/>
    </row>
    <row r="8" spans="1:9" x14ac:dyDescent="0.35">
      <c r="A8" s="1"/>
      <c r="B8" s="1"/>
      <c r="C8" s="1"/>
      <c r="D8" s="1"/>
      <c r="E8" s="1"/>
      <c r="F8" s="1"/>
      <c r="G8" s="1"/>
      <c r="H8" s="1"/>
      <c r="I8" s="1"/>
    </row>
    <row r="9" spans="1:9" ht="15.5" x14ac:dyDescent="0.35">
      <c r="A9" s="1"/>
      <c r="B9" s="1"/>
      <c r="C9" s="1"/>
      <c r="D9" s="1"/>
      <c r="E9" s="1"/>
      <c r="F9" s="1"/>
      <c r="G9" s="22"/>
      <c r="H9" s="21" t="s">
        <v>14</v>
      </c>
      <c r="I9" s="23"/>
    </row>
    <row r="10" spans="1:9" ht="15.5" x14ac:dyDescent="0.35">
      <c r="A10" s="24"/>
      <c r="B10" s="25"/>
      <c r="C10" s="25"/>
      <c r="D10" s="25"/>
      <c r="E10" s="26"/>
      <c r="F10" s="27"/>
      <c r="G10" s="19"/>
      <c r="H10" s="19" t="s">
        <v>15</v>
      </c>
      <c r="I10" s="28"/>
    </row>
    <row r="11" spans="1:9" x14ac:dyDescent="0.35">
      <c r="A11" s="1"/>
      <c r="B11" s="1"/>
      <c r="C11" s="1"/>
      <c r="D11" s="1"/>
      <c r="E11" s="1"/>
      <c r="F11" s="1"/>
      <c r="G11" s="1"/>
      <c r="H11" s="1"/>
      <c r="I11" s="1"/>
    </row>
  </sheetData>
  <mergeCells count="1">
    <mergeCell ref="A2:I2"/>
  </mergeCells>
  <pageMargins left="0.7" right="0.7" top="0.75" bottom="0.75" header="0.3" footer="0.3"/>
  <pageSetup paperSize="9" scale="86" orientation="landscape" r:id="rId1"/>
  <headerFooter>
    <oddFooter>&amp;C_x000D_&amp;1#&amp;"Calibri"&amp;10&amp;K000000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Pokorska, Agnieszka</dc:creator>
  <cp:lastModifiedBy>Pokorska, Agnieszka</cp:lastModifiedBy>
  <cp:lastPrinted>2024-10-21T09:52:13Z</cp:lastPrinted>
  <dcterms:created xsi:type="dcterms:W3CDTF">2015-06-05T18:17:20Z</dcterms:created>
  <dcterms:modified xsi:type="dcterms:W3CDTF">2024-10-21T09:52:17Z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d793b9-73c2-43c2-b1d4-b4749f286de9_Enabled">
    <vt:lpwstr>true</vt:lpwstr>
  </property>
  <property fmtid="{D5CDD505-2E9C-101B-9397-08002B2CF9AE}" pid="3" name="MSIP_Label_d8d793b9-73c2-43c2-b1d4-b4749f286de9_SetDate">
    <vt:lpwstr>2024-10-21T09:46:20Z</vt:lpwstr>
  </property>
  <property fmtid="{D5CDD505-2E9C-101B-9397-08002B2CF9AE}" pid="4" name="MSIP_Label_d8d793b9-73c2-43c2-b1d4-b4749f286de9_Method">
    <vt:lpwstr>Privileged</vt:lpwstr>
  </property>
  <property fmtid="{D5CDD505-2E9C-101B-9397-08002B2CF9AE}" pid="5" name="MSIP_Label_d8d793b9-73c2-43c2-b1d4-b4749f286de9_Name">
    <vt:lpwstr>Public.</vt:lpwstr>
  </property>
  <property fmtid="{D5CDD505-2E9C-101B-9397-08002B2CF9AE}" pid="6" name="MSIP_Label_d8d793b9-73c2-43c2-b1d4-b4749f286de9_SiteId">
    <vt:lpwstr>4b4266a6-1368-41af-ad5a-59eb634f7ad8</vt:lpwstr>
  </property>
  <property fmtid="{D5CDD505-2E9C-101B-9397-08002B2CF9AE}" pid="7" name="MSIP_Label_d8d793b9-73c2-43c2-b1d4-b4749f286de9_ActionId">
    <vt:lpwstr>8840b93e-8c9e-445d-b060-af15ef69c3d4</vt:lpwstr>
  </property>
  <property fmtid="{D5CDD505-2E9C-101B-9397-08002B2CF9AE}" pid="8" name="MSIP_Label_d8d793b9-73c2-43c2-b1d4-b4749f286de9_ContentBits">
    <vt:lpwstr>2</vt:lpwstr>
  </property>
</Properties>
</file>