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ndor7344\Desktop\133 PRZEGLADY KOTŁOWNIE\NA STRONE\Zał. nr 5 OPZ\"/>
    </mc:Choice>
  </mc:AlternateContent>
  <xr:revisionPtr revIDLastSave="0" documentId="13_ncr:1_{18A79098-544C-41B2-8F70-FAE0540F6344}" xr6:coauthVersionLast="36" xr6:coauthVersionMax="36" xr10:uidLastSave="{00000000-0000-0000-0000-000000000000}"/>
  <bookViews>
    <workbookView xWindow="480" yWindow="180" windowWidth="27795" windowHeight="1431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E15" i="1" l="1"/>
  <c r="E6" i="1"/>
</calcChain>
</file>

<file path=xl/sharedStrings.xml><?xml version="1.0" encoding="utf-8"?>
<sst xmlns="http://schemas.openxmlformats.org/spreadsheetml/2006/main" count="123" uniqueCount="91">
  <si>
    <t>Bud. Nr 9/k.7788</t>
  </si>
  <si>
    <t>Olej-gaz</t>
  </si>
  <si>
    <t>Bud. Nr 8/k.7785</t>
  </si>
  <si>
    <t>Bud. Nr 38/k.7788</t>
  </si>
  <si>
    <t>gaz ziemny</t>
  </si>
  <si>
    <t>Bud. Nr 18/k.7788</t>
  </si>
  <si>
    <t>Bud. Nr 8/k.7780</t>
  </si>
  <si>
    <t>Bud. Nr 63/k.7788</t>
  </si>
  <si>
    <t>Bud. Nr 9/k.7787</t>
  </si>
  <si>
    <t>Bud. Nr 218/k.8676</t>
  </si>
  <si>
    <t>Olej opałowy</t>
  </si>
  <si>
    <t xml:space="preserve">Bud. Nr 44/k.7785 </t>
  </si>
  <si>
    <t>Bud. Nr 35/k.7786</t>
  </si>
  <si>
    <t xml:space="preserve">Bud. Nr 40/k.7783 </t>
  </si>
  <si>
    <t>Bud. Nr 43/k.7783</t>
  </si>
  <si>
    <t>Bud. Nr 12/2254</t>
  </si>
  <si>
    <t>gaz płynny</t>
  </si>
  <si>
    <t>Bud. Nr 2/2245</t>
  </si>
  <si>
    <t>Bud. Nr 16/k.7795</t>
  </si>
  <si>
    <t>Bud. Nr 59/0550</t>
  </si>
  <si>
    <t>Karliki/0550</t>
  </si>
  <si>
    <t>PCT/549</t>
  </si>
  <si>
    <t>Internat/549</t>
  </si>
  <si>
    <t>Bud. Nr -/k.4235</t>
  </si>
  <si>
    <t>Bud. Nr -/k.2999</t>
  </si>
  <si>
    <t>Bud. Nr -/k.2798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</si>
  <si>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</si>
  <si>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</si>
  <si>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</si>
  <si>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</si>
  <si>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</si>
  <si>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</si>
  <si>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</si>
  <si>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</si>
  <si>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</si>
  <si>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</si>
  <si>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</si>
  <si>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</si>
  <si>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</si>
  <si>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</si>
  <si>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</si>
  <si>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</si>
  <si>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</si>
  <si>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</si>
  <si>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</si>
  <si>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</si>
  <si>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</si>
  <si>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</si>
  <si>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Lp.</t>
  </si>
  <si>
    <t>Lokalizacja</t>
  </si>
  <si>
    <t>Opał</t>
  </si>
  <si>
    <t>Ilość przeglądów</t>
  </si>
  <si>
    <t>Moc  (kW)</t>
  </si>
  <si>
    <t>23.</t>
  </si>
  <si>
    <t>Bud. Nr 1/k.8694</t>
  </si>
  <si>
    <t>SOI</t>
  </si>
  <si>
    <t>SOI Świętoszów</t>
  </si>
  <si>
    <t>Termin realizacji usługi w miesiącu</t>
  </si>
  <si>
    <t>od 01 do 14</t>
  </si>
  <si>
    <t>SOI Żagań</t>
  </si>
  <si>
    <t>SOI Dobre n/Kwisą</t>
  </si>
  <si>
    <t>SOI Głógów</t>
  </si>
  <si>
    <t>Duninów</t>
  </si>
  <si>
    <t xml:space="preserve">HARMONOGRAM USŁUGI PRZEGLĄDU OKRESOWEGO I SERWISOWANIA </t>
  </si>
  <si>
    <t>24.</t>
  </si>
  <si>
    <t>25.</t>
  </si>
  <si>
    <t>26.</t>
  </si>
  <si>
    <t>27.</t>
  </si>
  <si>
    <t>28.</t>
  </si>
  <si>
    <t>Bud. Nr 45/k.2987</t>
  </si>
  <si>
    <t>Załącznik nr 2 do OPZ</t>
  </si>
  <si>
    <t>29.</t>
  </si>
  <si>
    <t>30.</t>
  </si>
  <si>
    <t>Bud. Nr 224/k.2987</t>
  </si>
  <si>
    <t>Bud. Nr 7/k.2987</t>
  </si>
  <si>
    <t>Bud. Nr 12/2987</t>
  </si>
  <si>
    <t>Bud. Nr 17/k.2987</t>
  </si>
  <si>
    <t>Bud. Nr 5/k.2987</t>
  </si>
  <si>
    <t>od 15 do 22</t>
  </si>
  <si>
    <t>od 18 do 26</t>
  </si>
  <si>
    <t>od 18 do 20</t>
  </si>
  <si>
    <t>SOI Bolesławiec</t>
  </si>
  <si>
    <t xml:space="preserve">bud. nr 5/3008 </t>
  </si>
  <si>
    <t>bud.nr 270/550 Karliki LSS</t>
  </si>
  <si>
    <t>31.</t>
  </si>
  <si>
    <t>32.</t>
  </si>
  <si>
    <t>Wykonanie przeglądów okresowych, konserwacji i napraw kotłowni gazowych i olejowych będących na wyposażeniu w Sekcjach Obsługi Infrastruktury Świętoszów, Żagań, Dobre n/Kwisą, Głogów, Bolesławiec    w tym skład magazynowy Duninów</t>
  </si>
  <si>
    <t>33.</t>
  </si>
  <si>
    <t>Bud. Nr 38/k.7786</t>
  </si>
  <si>
    <t>UWAGA: Wszystkie przeglądy w miesiacu grudniu należy zakończyć do dnia 12 grudnia 2025 r.</t>
  </si>
  <si>
    <t>Dokładną datę przeglądu i serwisowania uzgodnić telefonicznie z Kierownikiem SOI.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</si>
</sst>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63">
    <xf numFmtId="0" fontId="0" fillId="0" borderId="0" xfId="0"/>
    <xf numFmtId="2" fontId="0" fillId="0" borderId="0" xfId="0" applyNumberFormat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Fill="1"/>
    <xf numFmtId="4" fontId="7" fillId="0" borderId="0" xfId="0" applyNumberFormat="1" applyFont="1" applyFill="1" applyBorder="1" applyAlignment="1">
      <alignment horizontal="center" vertical="center"/>
    </xf>
    <xf numFmtId="0" fontId="2" fillId="0" borderId="7" xfId="0" applyFont="1" applyBorder="1" applyAlignment="1"/>
    <xf numFmtId="0" fontId="2" fillId="0" borderId="1" xfId="0" applyFont="1" applyBorder="1" applyAlignment="1"/>
    <xf numFmtId="0" fontId="2" fillId="0" borderId="10" xfId="0" applyFont="1" applyBorder="1" applyAlignment="1"/>
    <xf numFmtId="0" fontId="2" fillId="0" borderId="9" xfId="0" applyFont="1" applyBorder="1" applyAlignment="1"/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/>
    <xf numFmtId="0" fontId="2" fillId="0" borderId="9" xfId="0" applyFont="1" applyFill="1" applyBorder="1" applyAlignment="1">
      <alignment vertical="center"/>
    </xf>
    <xf numFmtId="0" fontId="2" fillId="0" borderId="9" xfId="0" applyFont="1" applyFill="1" applyBorder="1" applyAlignment="1"/>
    <xf numFmtId="0" fontId="2" fillId="0" borderId="12" xfId="0" applyFont="1" applyBorder="1" applyAlignment="1"/>
    <xf numFmtId="0" fontId="0" fillId="0" borderId="7" xfId="0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5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2" fontId="2" fillId="0" borderId="10" xfId="0" applyNumberFormat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0" fontId="2" fillId="0" borderId="7" xfId="0" applyFont="1" applyFill="1" applyBorder="1" applyAlignment="1"/>
    <xf numFmtId="9" fontId="2" fillId="0" borderId="7" xfId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12" fillId="0" borderId="7" xfId="0" applyFont="1" applyBorder="1" applyAlignme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 readingOrder="1"/>
    </xf>
    <xf numFmtId="0" fontId="0" fillId="0" borderId="0" xfId="0" applyFont="1" applyAlignment="1">
      <alignment horizontal="center" vertical="center" wrapText="1" readingOrder="1"/>
    </xf>
    <xf numFmtId="0" fontId="4" fillId="0" borderId="4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5"/>
  <sheetViews>
    <sheetView tabSelected="1" topLeftCell="A19" workbookViewId="0">
      <selection activeCell="N41" sqref="N41"/>
    </sheetView>
  </sheetViews>
  <sheetFormatPr defaultRowHeight="15" x14ac:dyDescent="0.25"/>
  <cols>
    <col min="1" max="1" width="4.140625" customWidth="1"/>
    <col min="3" max="3" width="19" customWidth="1"/>
    <col min="4" max="4" width="17.5703125" customWidth="1"/>
    <col min="5" max="5" width="12" customWidth="1"/>
    <col min="6" max="6" width="15.85546875" customWidth="1"/>
    <col min="7" max="7" width="16" customWidth="1"/>
    <col min="8" max="8" width="15.85546875" customWidth="1"/>
  </cols>
  <sheetData>
    <row r="1" spans="1:9" x14ac:dyDescent="0.25">
      <c r="B1" t="s">
        <v>70</v>
      </c>
    </row>
    <row r="3" spans="1:9" x14ac:dyDescent="0.25">
      <c r="A3" s="42" t="s">
        <v>63</v>
      </c>
      <c r="B3" s="43"/>
      <c r="C3" s="43"/>
      <c r="D3" s="43"/>
      <c r="E3" s="43"/>
      <c r="F3" s="43"/>
      <c r="G3" s="43"/>
      <c r="H3" s="43"/>
    </row>
    <row r="4" spans="1:9" ht="53.25" customHeight="1" thickBot="1" x14ac:dyDescent="0.3">
      <c r="A4" s="44" t="s">
        <v>86</v>
      </c>
      <c r="B4" s="45"/>
      <c r="C4" s="45"/>
      <c r="D4" s="45"/>
      <c r="E4" s="45"/>
      <c r="F4" s="45"/>
      <c r="G4" s="45"/>
      <c r="H4" s="45"/>
    </row>
    <row r="5" spans="1:9" ht="60.75" thickBot="1" x14ac:dyDescent="0.3">
      <c r="A5" s="6" t="s">
        <v>48</v>
      </c>
      <c r="B5" s="46" t="s">
        <v>49</v>
      </c>
      <c r="C5" s="46"/>
      <c r="D5" s="38" t="s">
        <v>50</v>
      </c>
      <c r="E5" s="7" t="s">
        <v>52</v>
      </c>
      <c r="F5" s="7" t="s">
        <v>51</v>
      </c>
      <c r="G5" s="7" t="s">
        <v>55</v>
      </c>
      <c r="H5" s="39" t="s">
        <v>57</v>
      </c>
    </row>
    <row r="6" spans="1:9" x14ac:dyDescent="0.25">
      <c r="A6" s="8" t="s">
        <v>26</v>
      </c>
      <c r="B6" s="19" t="s">
        <v>0</v>
      </c>
      <c r="C6" s="19"/>
      <c r="D6" s="9" t="s">
        <v>1</v>
      </c>
      <c r="E6" s="9">
        <f>460+285</f>
        <v>745</v>
      </c>
      <c r="F6" s="9">
        <v>12</v>
      </c>
      <c r="G6" s="47" t="s">
        <v>56</v>
      </c>
      <c r="H6" s="50" t="s">
        <v>58</v>
      </c>
      <c r="I6" s="1"/>
    </row>
    <row r="7" spans="1:9" x14ac:dyDescent="0.25">
      <c r="A7" s="4" t="s">
        <v>27</v>
      </c>
      <c r="B7" s="20" t="s">
        <v>2</v>
      </c>
      <c r="C7" s="20"/>
      <c r="D7" s="5" t="s">
        <v>1</v>
      </c>
      <c r="E7" s="5">
        <v>920</v>
      </c>
      <c r="F7" s="5">
        <v>12</v>
      </c>
      <c r="G7" s="48"/>
      <c r="H7" s="51"/>
      <c r="I7" s="1"/>
    </row>
    <row r="8" spans="1:9" x14ac:dyDescent="0.25">
      <c r="A8" s="4" t="s">
        <v>28</v>
      </c>
      <c r="B8" s="20" t="s">
        <v>3</v>
      </c>
      <c r="C8" s="20"/>
      <c r="D8" s="5" t="s">
        <v>4</v>
      </c>
      <c r="E8" s="5">
        <v>1800</v>
      </c>
      <c r="F8" s="5">
        <v>12</v>
      </c>
      <c r="G8" s="48"/>
      <c r="H8" s="51"/>
      <c r="I8" s="1"/>
    </row>
    <row r="9" spans="1:9" x14ac:dyDescent="0.25">
      <c r="A9" s="4" t="s">
        <v>29</v>
      </c>
      <c r="B9" s="20" t="s">
        <v>5</v>
      </c>
      <c r="C9" s="20"/>
      <c r="D9" s="5" t="s">
        <v>1</v>
      </c>
      <c r="E9" s="5">
        <v>3500</v>
      </c>
      <c r="F9" s="5">
        <v>12</v>
      </c>
      <c r="G9" s="48"/>
      <c r="H9" s="51"/>
      <c r="I9" s="1"/>
    </row>
    <row r="10" spans="1:9" x14ac:dyDescent="0.25">
      <c r="A10" s="4" t="s">
        <v>30</v>
      </c>
      <c r="B10" s="20" t="s">
        <v>6</v>
      </c>
      <c r="C10" s="20"/>
      <c r="D10" s="5" t="s">
        <v>4</v>
      </c>
      <c r="E10" s="5">
        <v>575</v>
      </c>
      <c r="F10" s="5">
        <v>8</v>
      </c>
      <c r="G10" s="48"/>
      <c r="H10" s="51"/>
      <c r="I10" s="1"/>
    </row>
    <row r="11" spans="1:9" x14ac:dyDescent="0.25">
      <c r="A11" s="4" t="s">
        <v>31</v>
      </c>
      <c r="B11" s="20" t="s">
        <v>7</v>
      </c>
      <c r="C11" s="20"/>
      <c r="D11" s="5" t="s">
        <v>10</v>
      </c>
      <c r="E11" s="5">
        <v>80</v>
      </c>
      <c r="F11" s="5">
        <v>12</v>
      </c>
      <c r="G11" s="48"/>
      <c r="H11" s="51"/>
      <c r="I11" s="1"/>
    </row>
    <row r="12" spans="1:9" x14ac:dyDescent="0.25">
      <c r="A12" s="4" t="s">
        <v>32</v>
      </c>
      <c r="B12" s="20" t="s">
        <v>8</v>
      </c>
      <c r="C12" s="20"/>
      <c r="D12" s="5" t="s">
        <v>4</v>
      </c>
      <c r="E12" s="5">
        <v>29</v>
      </c>
      <c r="F12" s="5">
        <v>8</v>
      </c>
      <c r="G12" s="48"/>
      <c r="H12" s="51"/>
      <c r="I12" s="1"/>
    </row>
    <row r="13" spans="1:9" x14ac:dyDescent="0.25">
      <c r="A13" s="4" t="s">
        <v>33</v>
      </c>
      <c r="B13" s="20" t="s">
        <v>9</v>
      </c>
      <c r="C13" s="20"/>
      <c r="D13" s="5" t="s">
        <v>10</v>
      </c>
      <c r="E13" s="5">
        <v>100</v>
      </c>
      <c r="F13" s="5">
        <v>12</v>
      </c>
      <c r="G13" s="48"/>
      <c r="H13" s="51"/>
      <c r="I13" s="1"/>
    </row>
    <row r="14" spans="1:9" x14ac:dyDescent="0.25">
      <c r="A14" s="4" t="s">
        <v>34</v>
      </c>
      <c r="B14" s="2" t="s">
        <v>11</v>
      </c>
      <c r="C14" s="20"/>
      <c r="D14" s="5" t="s">
        <v>4</v>
      </c>
      <c r="E14" s="5">
        <v>320</v>
      </c>
      <c r="F14" s="5">
        <v>12</v>
      </c>
      <c r="G14" s="48"/>
      <c r="H14" s="51"/>
      <c r="I14" s="1"/>
    </row>
    <row r="15" spans="1:9" x14ac:dyDescent="0.25">
      <c r="A15" s="4" t="s">
        <v>35</v>
      </c>
      <c r="B15" s="3" t="s">
        <v>12</v>
      </c>
      <c r="C15" s="20"/>
      <c r="D15" s="5" t="s">
        <v>4</v>
      </c>
      <c r="E15" s="5">
        <f>396*3</f>
        <v>1188</v>
      </c>
      <c r="F15" s="5">
        <v>12</v>
      </c>
      <c r="G15" s="48"/>
      <c r="H15" s="51"/>
      <c r="I15" s="1"/>
    </row>
    <row r="16" spans="1:9" x14ac:dyDescent="0.25">
      <c r="A16" s="4" t="s">
        <v>36</v>
      </c>
      <c r="B16" s="3" t="s">
        <v>88</v>
      </c>
      <c r="C16" s="20"/>
      <c r="D16" s="5" t="s">
        <v>4</v>
      </c>
      <c r="E16" s="5">
        <v>720</v>
      </c>
      <c r="F16" s="5">
        <v>4</v>
      </c>
      <c r="G16" s="48"/>
      <c r="H16" s="51"/>
      <c r="I16" s="1"/>
    </row>
    <row r="17" spans="1:9" x14ac:dyDescent="0.25">
      <c r="A17" s="4" t="s">
        <v>37</v>
      </c>
      <c r="B17" s="2" t="s">
        <v>13</v>
      </c>
      <c r="C17" s="20"/>
      <c r="D17" s="5" t="s">
        <v>4</v>
      </c>
      <c r="E17" s="5">
        <v>466</v>
      </c>
      <c r="F17" s="5">
        <v>12</v>
      </c>
      <c r="G17" s="48"/>
      <c r="H17" s="51"/>
      <c r="I17" s="1"/>
    </row>
    <row r="18" spans="1:9" x14ac:dyDescent="0.25">
      <c r="A18" s="4" t="s">
        <v>38</v>
      </c>
      <c r="B18" s="2" t="s">
        <v>14</v>
      </c>
      <c r="C18" s="20"/>
      <c r="D18" s="5" t="s">
        <v>4</v>
      </c>
      <c r="E18" s="5">
        <v>460</v>
      </c>
      <c r="F18" s="5">
        <v>12</v>
      </c>
      <c r="G18" s="48"/>
      <c r="H18" s="51"/>
      <c r="I18" s="1"/>
    </row>
    <row r="19" spans="1:9" ht="15.75" thickBot="1" x14ac:dyDescent="0.3">
      <c r="A19" s="10" t="s">
        <v>39</v>
      </c>
      <c r="B19" s="32" t="s">
        <v>54</v>
      </c>
      <c r="C19" s="22"/>
      <c r="D19" s="11" t="s">
        <v>4</v>
      </c>
      <c r="E19" s="11">
        <v>160</v>
      </c>
      <c r="F19" s="11">
        <v>12</v>
      </c>
      <c r="G19" s="49"/>
      <c r="H19" s="52"/>
      <c r="I19" s="1"/>
    </row>
    <row r="20" spans="1:9" x14ac:dyDescent="0.25">
      <c r="A20" s="24" t="s">
        <v>40</v>
      </c>
      <c r="B20" s="29" t="s">
        <v>15</v>
      </c>
      <c r="C20" s="29"/>
      <c r="D20" s="23" t="s">
        <v>16</v>
      </c>
      <c r="E20" s="23">
        <v>340</v>
      </c>
      <c r="F20" s="23">
        <v>12</v>
      </c>
      <c r="G20" s="54" t="s">
        <v>61</v>
      </c>
      <c r="H20" s="56" t="s">
        <v>79</v>
      </c>
      <c r="I20" s="1"/>
    </row>
    <row r="21" spans="1:9" ht="15.75" thickBot="1" x14ac:dyDescent="0.3">
      <c r="A21" s="10" t="s">
        <v>41</v>
      </c>
      <c r="B21" s="22" t="s">
        <v>17</v>
      </c>
      <c r="C21" s="22"/>
      <c r="D21" s="11" t="s">
        <v>4</v>
      </c>
      <c r="E21" s="11">
        <v>36</v>
      </c>
      <c r="F21" s="11">
        <v>12</v>
      </c>
      <c r="G21" s="55"/>
      <c r="H21" s="57"/>
      <c r="I21" s="1"/>
    </row>
    <row r="22" spans="1:9" ht="15.75" x14ac:dyDescent="0.25">
      <c r="A22" s="24" t="s">
        <v>42</v>
      </c>
      <c r="B22" s="40" t="s">
        <v>82</v>
      </c>
      <c r="C22" s="41"/>
      <c r="D22" s="9" t="s">
        <v>4</v>
      </c>
      <c r="E22" s="9">
        <v>335</v>
      </c>
      <c r="F22" s="9">
        <v>12</v>
      </c>
      <c r="G22" s="30" t="s">
        <v>81</v>
      </c>
      <c r="H22" s="31" t="s">
        <v>80</v>
      </c>
      <c r="I22" s="1"/>
    </row>
    <row r="23" spans="1:9" ht="15.75" thickBot="1" x14ac:dyDescent="0.3">
      <c r="A23" s="10" t="s">
        <v>43</v>
      </c>
      <c r="B23" s="33" t="s">
        <v>18</v>
      </c>
      <c r="C23" s="21"/>
      <c r="D23" s="12" t="s">
        <v>16</v>
      </c>
      <c r="E23" s="12">
        <v>620</v>
      </c>
      <c r="F23" s="12">
        <v>8</v>
      </c>
      <c r="G23" s="34" t="s">
        <v>62</v>
      </c>
      <c r="H23" s="35" t="s">
        <v>80</v>
      </c>
      <c r="I23" s="1"/>
    </row>
    <row r="24" spans="1:9" x14ac:dyDescent="0.25">
      <c r="A24" s="24" t="s">
        <v>44</v>
      </c>
      <c r="B24" s="19" t="s">
        <v>19</v>
      </c>
      <c r="C24" s="19"/>
      <c r="D24" s="9" t="s">
        <v>10</v>
      </c>
      <c r="E24" s="9">
        <v>280</v>
      </c>
      <c r="F24" s="9">
        <v>8</v>
      </c>
      <c r="G24" s="47" t="s">
        <v>60</v>
      </c>
      <c r="H24" s="50" t="s">
        <v>78</v>
      </c>
      <c r="I24" s="1"/>
    </row>
    <row r="25" spans="1:9" x14ac:dyDescent="0.25">
      <c r="A25" s="4" t="s">
        <v>45</v>
      </c>
      <c r="B25" s="2" t="s">
        <v>20</v>
      </c>
      <c r="C25" s="20"/>
      <c r="D25" s="5" t="s">
        <v>10</v>
      </c>
      <c r="E25" s="5">
        <v>180</v>
      </c>
      <c r="F25" s="5">
        <v>12</v>
      </c>
      <c r="G25" s="48"/>
      <c r="H25" s="51"/>
      <c r="I25" s="1"/>
    </row>
    <row r="26" spans="1:9" x14ac:dyDescent="0.25">
      <c r="A26" s="4" t="s">
        <v>46</v>
      </c>
      <c r="B26" s="20" t="s">
        <v>21</v>
      </c>
      <c r="C26" s="20"/>
      <c r="D26" s="5" t="s">
        <v>10</v>
      </c>
      <c r="E26" s="5">
        <v>66</v>
      </c>
      <c r="F26" s="5">
        <v>8</v>
      </c>
      <c r="G26" s="48"/>
      <c r="H26" s="51"/>
      <c r="I26" s="1"/>
    </row>
    <row r="27" spans="1:9" x14ac:dyDescent="0.25">
      <c r="A27" s="4" t="s">
        <v>47</v>
      </c>
      <c r="B27" s="20" t="s">
        <v>83</v>
      </c>
      <c r="C27" s="20"/>
      <c r="D27" s="5" t="s">
        <v>10</v>
      </c>
      <c r="E27" s="5">
        <v>240</v>
      </c>
      <c r="F27" s="5">
        <v>12</v>
      </c>
      <c r="G27" s="48"/>
      <c r="H27" s="51"/>
      <c r="I27" s="1"/>
    </row>
    <row r="28" spans="1:9" ht="15.75" thickBot="1" x14ac:dyDescent="0.3">
      <c r="A28" s="10" t="s">
        <v>53</v>
      </c>
      <c r="B28" s="21" t="s">
        <v>22</v>
      </c>
      <c r="C28" s="21"/>
      <c r="D28" s="12" t="s">
        <v>10</v>
      </c>
      <c r="E28" s="12">
        <v>78</v>
      </c>
      <c r="F28" s="12">
        <v>12</v>
      </c>
      <c r="G28" s="53"/>
      <c r="H28" s="58"/>
      <c r="I28" s="1"/>
    </row>
    <row r="29" spans="1:9" x14ac:dyDescent="0.25">
      <c r="A29" s="24" t="s">
        <v>64</v>
      </c>
      <c r="B29" s="36" t="s">
        <v>73</v>
      </c>
      <c r="C29" s="36"/>
      <c r="D29" s="37" t="s">
        <v>4</v>
      </c>
      <c r="E29" s="9">
        <v>1800</v>
      </c>
      <c r="F29" s="9">
        <v>12</v>
      </c>
      <c r="G29" s="47" t="s">
        <v>59</v>
      </c>
      <c r="H29" s="50" t="s">
        <v>78</v>
      </c>
      <c r="I29" s="1"/>
    </row>
    <row r="30" spans="1:9" x14ac:dyDescent="0.25">
      <c r="A30" s="4" t="s">
        <v>65</v>
      </c>
      <c r="B30" s="26" t="s">
        <v>69</v>
      </c>
      <c r="C30" s="26"/>
      <c r="D30" s="5" t="s">
        <v>4</v>
      </c>
      <c r="E30" s="5">
        <v>2200</v>
      </c>
      <c r="F30" s="5">
        <v>12</v>
      </c>
      <c r="G30" s="59"/>
      <c r="H30" s="51"/>
      <c r="I30" s="1"/>
    </row>
    <row r="31" spans="1:9" x14ac:dyDescent="0.25">
      <c r="A31" s="4" t="s">
        <v>66</v>
      </c>
      <c r="B31" s="26" t="s">
        <v>74</v>
      </c>
      <c r="C31" s="26"/>
      <c r="D31" s="5" t="s">
        <v>4</v>
      </c>
      <c r="E31" s="5">
        <v>1800</v>
      </c>
      <c r="F31" s="5">
        <v>12</v>
      </c>
      <c r="G31" s="59"/>
      <c r="H31" s="51"/>
      <c r="I31" s="1"/>
    </row>
    <row r="32" spans="1:9" x14ac:dyDescent="0.25">
      <c r="A32" s="4" t="s">
        <v>67</v>
      </c>
      <c r="B32" s="26" t="s">
        <v>75</v>
      </c>
      <c r="C32" s="26"/>
      <c r="D32" s="5" t="s">
        <v>4</v>
      </c>
      <c r="E32" s="5">
        <v>2200</v>
      </c>
      <c r="F32" s="5">
        <v>12</v>
      </c>
      <c r="G32" s="59"/>
      <c r="H32" s="51"/>
      <c r="I32" s="1"/>
    </row>
    <row r="33" spans="1:11" x14ac:dyDescent="0.25">
      <c r="A33" s="4" t="s">
        <v>68</v>
      </c>
      <c r="B33" s="26" t="s">
        <v>69</v>
      </c>
      <c r="C33" s="26"/>
      <c r="D33" s="5" t="s">
        <v>4</v>
      </c>
      <c r="E33" s="5">
        <v>2200</v>
      </c>
      <c r="F33" s="5">
        <v>12</v>
      </c>
      <c r="G33" s="59"/>
      <c r="H33" s="51"/>
      <c r="I33" s="1"/>
    </row>
    <row r="34" spans="1:11" x14ac:dyDescent="0.25">
      <c r="A34" s="4" t="s">
        <v>71</v>
      </c>
      <c r="B34" s="26" t="s">
        <v>76</v>
      </c>
      <c r="C34" s="26"/>
      <c r="D34" s="5" t="s">
        <v>4</v>
      </c>
      <c r="E34" s="5">
        <v>460</v>
      </c>
      <c r="F34" s="5">
        <v>12</v>
      </c>
      <c r="G34" s="59"/>
      <c r="H34" s="51"/>
      <c r="I34" s="1"/>
    </row>
    <row r="35" spans="1:11" x14ac:dyDescent="0.25">
      <c r="A35" s="4" t="s">
        <v>72</v>
      </c>
      <c r="B35" s="26" t="s">
        <v>77</v>
      </c>
      <c r="C35" s="26"/>
      <c r="D35" s="5" t="s">
        <v>4</v>
      </c>
      <c r="E35" s="5">
        <v>580</v>
      </c>
      <c r="F35" s="5">
        <v>12</v>
      </c>
      <c r="G35" s="59"/>
      <c r="H35" s="51"/>
      <c r="I35" s="1"/>
    </row>
    <row r="36" spans="1:11" x14ac:dyDescent="0.25">
      <c r="A36" s="4" t="s">
        <v>84</v>
      </c>
      <c r="B36" s="25" t="s">
        <v>23</v>
      </c>
      <c r="C36" s="26"/>
      <c r="D36" s="5" t="s">
        <v>16</v>
      </c>
      <c r="E36" s="5">
        <v>24</v>
      </c>
      <c r="F36" s="5">
        <v>8</v>
      </c>
      <c r="G36" s="59"/>
      <c r="H36" s="51"/>
      <c r="I36" s="1"/>
    </row>
    <row r="37" spans="1:11" x14ac:dyDescent="0.25">
      <c r="A37" s="4" t="s">
        <v>85</v>
      </c>
      <c r="B37" s="25" t="s">
        <v>24</v>
      </c>
      <c r="C37" s="26"/>
      <c r="D37" s="5" t="s">
        <v>16</v>
      </c>
      <c r="E37" s="5">
        <v>24</v>
      </c>
      <c r="F37" s="5">
        <v>8</v>
      </c>
      <c r="G37" s="59"/>
      <c r="H37" s="51"/>
      <c r="I37" s="1"/>
    </row>
    <row r="38" spans="1:11" ht="15.75" thickBot="1" x14ac:dyDescent="0.3">
      <c r="A38" s="10" t="s">
        <v>87</v>
      </c>
      <c r="B38" s="27" t="s">
        <v>25</v>
      </c>
      <c r="C38" s="28"/>
      <c r="D38" s="11" t="s">
        <v>16</v>
      </c>
      <c r="E38" s="11">
        <v>28</v>
      </c>
      <c r="F38" s="11">
        <v>8</v>
      </c>
      <c r="G38" s="60"/>
      <c r="H38" s="52"/>
      <c r="I38" s="1"/>
    </row>
    <row r="42" spans="1:11" ht="18.75" x14ac:dyDescent="0.3">
      <c r="A42" s="62" t="s">
        <v>89</v>
      </c>
      <c r="B42" s="62"/>
      <c r="C42" s="62"/>
      <c r="D42" s="62"/>
      <c r="E42" s="62"/>
      <c r="F42" s="62"/>
      <c r="G42" s="62"/>
      <c r="H42" s="62"/>
      <c r="J42" s="14"/>
      <c r="K42" s="18"/>
    </row>
    <row r="43" spans="1:11" x14ac:dyDescent="0.25">
      <c r="J43" s="16"/>
      <c r="K43" s="13"/>
    </row>
    <row r="44" spans="1:11" ht="15.75" x14ac:dyDescent="0.25">
      <c r="A44" s="61" t="s">
        <v>90</v>
      </c>
      <c r="B44" s="61"/>
      <c r="C44" s="61"/>
      <c r="D44" s="61"/>
      <c r="E44" s="61"/>
      <c r="F44" s="61"/>
      <c r="G44" s="61"/>
      <c r="H44" s="61"/>
      <c r="J44" s="15"/>
      <c r="K44" s="17"/>
    </row>
    <row r="45" spans="1:11" x14ac:dyDescent="0.25">
      <c r="H45" s="1"/>
    </row>
  </sheetData>
  <mergeCells count="14">
    <mergeCell ref="A42:H42"/>
    <mergeCell ref="A44:H44"/>
    <mergeCell ref="G24:G28"/>
    <mergeCell ref="G20:G21"/>
    <mergeCell ref="H20:H21"/>
    <mergeCell ref="H24:H28"/>
    <mergeCell ref="G29:G38"/>
    <mergeCell ref="H29:H38"/>
    <mergeCell ref="B22:C22"/>
    <mergeCell ref="A3:H3"/>
    <mergeCell ref="A4:H4"/>
    <mergeCell ref="B5:C5"/>
    <mergeCell ref="G6:G19"/>
    <mergeCell ref="H6:H19"/>
  </mergeCells>
  <pageMargins left="0.7" right="0.7" top="0.75" bottom="0.75" header="0.3" footer="0.3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3954E5E-A218-4437-AD58-7E663C49CB2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Siczyński Robert</dc:creator>
  <cp:lastModifiedBy>Pundor Dominika</cp:lastModifiedBy>
  <cp:lastPrinted>2023-11-03T07:00:41Z</cp:lastPrinted>
  <dcterms:created xsi:type="dcterms:W3CDTF">2018-11-22T07:11:09Z</dcterms:created>
  <dcterms:modified xsi:type="dcterms:W3CDTF">2024-11-22T06:39:39Z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a9c587d3-0c60-41cf-ac36-d467dc487b1c</vt:lpwstr>
  </property>
  <property fmtid="{D5CDD505-2E9C-101B-9397-08002B2CF9AE}" pid="3" name="bjSaver">
    <vt:lpwstr>2qQwkBS6ffZYT9kjIgwFSAkZpjcgdudQ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Siczyński Robert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10.68.115.250</vt:lpwstr>
  </property>
  <property fmtid="{D5CDD505-2E9C-101B-9397-08002B2CF9AE}" pid="11" name="bjClsUserRVM">
    <vt:lpwstr>[]</vt:lpwstr>
  </property>
</Properties>
</file>